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8195" windowHeight="84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1" i="2"/>
  <c r="E11" s="1"/>
  <c r="D2"/>
  <c r="F2" s="1"/>
  <c r="D17"/>
  <c r="E17" s="1"/>
  <c r="D13"/>
  <c r="F13" s="1"/>
  <c r="D14"/>
  <c r="E14" s="1"/>
  <c r="D5"/>
  <c r="F5" s="1"/>
  <c r="D8"/>
  <c r="E8" s="1"/>
  <c r="D16"/>
  <c r="F16" s="1"/>
  <c r="D6"/>
  <c r="E6" s="1"/>
  <c r="D12"/>
  <c r="F12" s="1"/>
  <c r="D7"/>
  <c r="E7" s="1"/>
  <c r="D4"/>
  <c r="F4" s="1"/>
  <c r="D9"/>
  <c r="E9" s="1"/>
  <c r="D3"/>
  <c r="F3" s="1"/>
  <c r="D10"/>
  <c r="E10" s="1"/>
  <c r="D15"/>
  <c r="E15" s="1"/>
  <c r="C18"/>
  <c r="B18"/>
  <c r="D18" s="1"/>
  <c r="F18" l="1"/>
  <c r="E18"/>
  <c r="E3"/>
  <c r="E4"/>
  <c r="E12"/>
  <c r="E16"/>
  <c r="E5"/>
  <c r="E13"/>
  <c r="E2"/>
  <c r="F15"/>
  <c r="F10"/>
  <c r="F9"/>
  <c r="F7"/>
  <c r="F6"/>
  <c r="F8"/>
  <c r="F14"/>
  <c r="F17"/>
  <c r="F11"/>
</calcChain>
</file>

<file path=xl/sharedStrings.xml><?xml version="1.0" encoding="utf-8"?>
<sst xmlns="http://schemas.openxmlformats.org/spreadsheetml/2006/main" count="68" uniqueCount="67">
  <si>
    <t>차 종 별</t>
  </si>
  <si>
    <t>서울</t>
  </si>
  <si>
    <t>부산</t>
  </si>
  <si>
    <t>대구</t>
  </si>
  <si>
    <t>인천</t>
  </si>
  <si>
    <t>광주</t>
  </si>
  <si>
    <t>대전</t>
  </si>
  <si>
    <t>울산</t>
  </si>
  <si>
    <t>경기</t>
  </si>
  <si>
    <t>강원</t>
  </si>
  <si>
    <t>충북</t>
  </si>
  <si>
    <t>충남</t>
  </si>
  <si>
    <t>전북</t>
  </si>
  <si>
    <t>전남</t>
  </si>
  <si>
    <t>경북</t>
  </si>
  <si>
    <t>경남</t>
  </si>
  <si>
    <t>제주</t>
  </si>
  <si>
    <t>합계</t>
  </si>
  <si>
    <t>승용일반형 국산 800CC미만</t>
  </si>
  <si>
    <t>승용일반형 국산 1000CC미만</t>
  </si>
  <si>
    <t>승용일반형 국산 1500CC미만</t>
  </si>
  <si>
    <t>승용일반형 국산 2000CC미만</t>
  </si>
  <si>
    <t>승용일반형 국산 2500CC미만</t>
  </si>
  <si>
    <t>승용일반형 국산 3000CC미만</t>
  </si>
  <si>
    <t>승용일반형 국산 3500CC미만</t>
  </si>
  <si>
    <t>승용일반형 국산 4000CC미만</t>
  </si>
  <si>
    <t>승용일반형 국산 4500CC미만</t>
  </si>
  <si>
    <t>승용일반형 국산 5000CC미만</t>
  </si>
  <si>
    <t>승용일반형 국산 5000CC이상</t>
  </si>
  <si>
    <t>승용일반형 국산 저속전기</t>
  </si>
  <si>
    <t>승용일반형 국산 전기</t>
  </si>
  <si>
    <t>승용일반형 외산 800CC미만</t>
  </si>
  <si>
    <t>승용일반형 외산 1000CC미만</t>
  </si>
  <si>
    <t>승용일반형 외산 1500CC미만</t>
  </si>
  <si>
    <t>승용일반형 외산 2000CC미만</t>
  </si>
  <si>
    <t>승용일반형 외산 2500CC미만</t>
  </si>
  <si>
    <t>승용일반형 외산 3000CC미만</t>
  </si>
  <si>
    <t>승용일반형 외산 3500CC미만</t>
  </si>
  <si>
    <t>승용일반형 외산 4000CC미만</t>
  </si>
  <si>
    <t>승용일반형 외산 4500CC미만</t>
  </si>
  <si>
    <t>승용일반형 외산 5000CC미만</t>
  </si>
  <si>
    <t>승용일반형 외산 5000CC이상</t>
  </si>
  <si>
    <t>승용일반형 외산 저속전기</t>
  </si>
  <si>
    <t>부산</t>
    <phoneticPr fontId="21" type="noConversion"/>
  </si>
  <si>
    <t>대구</t>
    <phoneticPr fontId="21" type="noConversion"/>
  </si>
  <si>
    <t>인천</t>
    <phoneticPr fontId="21" type="noConversion"/>
  </si>
  <si>
    <t>광주</t>
    <phoneticPr fontId="21" type="noConversion"/>
  </si>
  <si>
    <t>대전</t>
    <phoneticPr fontId="21" type="noConversion"/>
  </si>
  <si>
    <t>울산</t>
    <phoneticPr fontId="21" type="noConversion"/>
  </si>
  <si>
    <t>경기</t>
    <phoneticPr fontId="21" type="noConversion"/>
  </si>
  <si>
    <t>강원</t>
    <phoneticPr fontId="21" type="noConversion"/>
  </si>
  <si>
    <t>충북</t>
    <phoneticPr fontId="21" type="noConversion"/>
  </si>
  <si>
    <t>충남</t>
    <phoneticPr fontId="21" type="noConversion"/>
  </si>
  <si>
    <t>전북</t>
    <phoneticPr fontId="21" type="noConversion"/>
  </si>
  <si>
    <t>전남</t>
    <phoneticPr fontId="21" type="noConversion"/>
  </si>
  <si>
    <t>경북</t>
    <phoneticPr fontId="21" type="noConversion"/>
  </si>
  <si>
    <t>경남</t>
    <phoneticPr fontId="21" type="noConversion"/>
  </si>
  <si>
    <t>제주</t>
    <phoneticPr fontId="21" type="noConversion"/>
  </si>
  <si>
    <t>서울</t>
    <phoneticPr fontId="21" type="noConversion"/>
  </si>
  <si>
    <t>지역</t>
    <phoneticPr fontId="21" type="noConversion"/>
  </si>
  <si>
    <t>국산</t>
    <phoneticPr fontId="21" type="noConversion"/>
  </si>
  <si>
    <t>외산</t>
    <phoneticPr fontId="21" type="noConversion"/>
  </si>
  <si>
    <t>합계</t>
    <phoneticPr fontId="21" type="noConversion"/>
  </si>
  <si>
    <t>국산차 비율</t>
    <phoneticPr fontId="21" type="noConversion"/>
  </si>
  <si>
    <t>외산차 비율</t>
    <phoneticPr fontId="21" type="noConversion"/>
  </si>
  <si>
    <t>승용일반형 국산 소계</t>
    <phoneticPr fontId="21" type="noConversion"/>
  </si>
  <si>
    <t>승용일반형 외산 소계</t>
    <phoneticPr fontId="21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</si>
</sst>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2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0"/>
      <color indexed="8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color indexed="8"/>
      <name val="맑은 고딕"/>
      <family val="3"/>
      <charset val="129"/>
    </font>
    <font>
      <sz val="8"/>
      <color theme="1"/>
      <name val="맑은 고딕"/>
      <family val="3"/>
      <charset val="129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52">
    <xf numFmtId="0" fontId="0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3">
    <xf numFmtId="0" fontId="0" fillId="0" borderId="0" xfId="0">
      <alignment vertical="center"/>
    </xf>
    <xf numFmtId="176" fontId="4" fillId="34" borderId="10" xfId="1" applyNumberFormat="1" applyFont="1" applyFill="1" applyBorder="1" applyAlignment="1">
      <alignment horizontal="center" vertical="center"/>
    </xf>
    <xf numFmtId="176" fontId="4" fillId="33" borderId="10" xfId="1" applyNumberFormat="1" applyFont="1" applyFill="1" applyBorder="1">
      <alignment vertical="center"/>
    </xf>
    <xf numFmtId="176" fontId="4" fillId="0" borderId="10" xfId="1" applyNumberFormat="1" applyFont="1" applyBorder="1">
      <alignment vertical="center"/>
    </xf>
    <xf numFmtId="176" fontId="0" fillId="0" borderId="0" xfId="0" applyNumberFormat="1">
      <alignment vertical="center"/>
    </xf>
    <xf numFmtId="9" fontId="0" fillId="0" borderId="0" xfId="0" applyNumberFormat="1">
      <alignment vertical="center"/>
    </xf>
    <xf numFmtId="49" fontId="22" fillId="34" borderId="10" xfId="1" applyNumberFormat="1" applyFont="1" applyFill="1" applyBorder="1" applyAlignment="1">
      <alignment horizontal="center" vertical="center" wrapText="1" shrinkToFit="1"/>
    </xf>
    <xf numFmtId="49" fontId="23" fillId="34" borderId="10" xfId="1" applyNumberFormat="1" applyFont="1" applyFill="1" applyBorder="1" applyAlignment="1">
      <alignment horizontal="center" vertical="center" wrapText="1" shrinkToFit="1"/>
    </xf>
    <xf numFmtId="49" fontId="23" fillId="0" borderId="0" xfId="0" applyNumberFormat="1" applyFont="1" applyAlignment="1">
      <alignment vertical="center" wrapText="1" shrinkToFit="1"/>
    </xf>
    <xf numFmtId="176" fontId="4" fillId="0" borderId="10" xfId="1" applyNumberFormat="1" applyFont="1" applyFill="1" applyBorder="1">
      <alignment vertical="center"/>
    </xf>
    <xf numFmtId="0" fontId="0" fillId="0" borderId="10" xfId="0" applyFill="1" applyBorder="1">
      <alignment vertical="center"/>
    </xf>
    <xf numFmtId="9" fontId="0" fillId="0" borderId="10" xfId="0" applyNumberFormat="1" applyFill="1" applyBorder="1">
      <alignment vertical="center"/>
    </xf>
    <xf numFmtId="176" fontId="0" fillId="0" borderId="10" xfId="0" applyNumberFormat="1" applyFill="1" applyBorder="1">
      <alignment vertical="center"/>
    </xf>
  </cellXfs>
  <cellStyles count="1852">
    <cellStyle name="20% - 강조색1 10" xfId="3"/>
    <cellStyle name="20% - 강조색1 11" xfId="4"/>
    <cellStyle name="20% - 강조색1 12" xfId="5"/>
    <cellStyle name="20% - 강조색1 13" xfId="6"/>
    <cellStyle name="20% - 강조색1 14" xfId="7"/>
    <cellStyle name="20% - 강조색1 15" xfId="8"/>
    <cellStyle name="20% - 강조색1 16" xfId="9"/>
    <cellStyle name="20% - 강조색1 17" xfId="10"/>
    <cellStyle name="20% - 강조색1 18" xfId="11"/>
    <cellStyle name="20% - 강조색1 19" xfId="12"/>
    <cellStyle name="20% - 강조색1 2" xfId="13"/>
    <cellStyle name="20% - 강조색1 20" xfId="14"/>
    <cellStyle name="20% - 강조색1 21" xfId="15"/>
    <cellStyle name="20% - 강조색1 22" xfId="16"/>
    <cellStyle name="20% - 강조색1 23" xfId="17"/>
    <cellStyle name="20% - 강조색1 24" xfId="18"/>
    <cellStyle name="20% - 강조색1 25" xfId="19"/>
    <cellStyle name="20% - 강조색1 26" xfId="20"/>
    <cellStyle name="20% - 강조색1 27" xfId="21"/>
    <cellStyle name="20% - 강조색1 28" xfId="22"/>
    <cellStyle name="20% - 강조색1 29" xfId="23"/>
    <cellStyle name="20% - 강조색1 3" xfId="24"/>
    <cellStyle name="20% - 강조색1 30" xfId="25"/>
    <cellStyle name="20% - 강조색1 31" xfId="26"/>
    <cellStyle name="20% - 강조색1 32" xfId="27"/>
    <cellStyle name="20% - 강조색1 33" xfId="28"/>
    <cellStyle name="20% - 강조색1 34" xfId="29"/>
    <cellStyle name="20% - 강조색1 35" xfId="30"/>
    <cellStyle name="20% - 강조색1 36" xfId="31"/>
    <cellStyle name="20% - 강조색1 37" xfId="32"/>
    <cellStyle name="20% - 강조색1 38" xfId="33"/>
    <cellStyle name="20% - 강조색1 39" xfId="34"/>
    <cellStyle name="20% - 강조색1 4" xfId="35"/>
    <cellStyle name="20% - 강조색1 40" xfId="36"/>
    <cellStyle name="20% - 강조색1 41" xfId="37"/>
    <cellStyle name="20% - 강조색1 42" xfId="38"/>
    <cellStyle name="20% - 강조색1 43" xfId="39"/>
    <cellStyle name="20% - 강조색1 44" xfId="40"/>
    <cellStyle name="20% - 강조색1 45" xfId="41"/>
    <cellStyle name="20% - 강조색1 46" xfId="2"/>
    <cellStyle name="20% - 강조색1 5" xfId="42"/>
    <cellStyle name="20% - 강조색1 6" xfId="43"/>
    <cellStyle name="20% - 강조색1 7" xfId="44"/>
    <cellStyle name="20% - 강조색1 8" xfId="45"/>
    <cellStyle name="20% - 강조색1 9" xfId="46"/>
    <cellStyle name="20% - 강조색2 10" xfId="48"/>
    <cellStyle name="20% - 강조색2 11" xfId="49"/>
    <cellStyle name="20% - 강조색2 12" xfId="50"/>
    <cellStyle name="20% - 강조색2 13" xfId="51"/>
    <cellStyle name="20% - 강조색2 14" xfId="52"/>
    <cellStyle name="20% - 강조색2 15" xfId="53"/>
    <cellStyle name="20% - 강조색2 16" xfId="54"/>
    <cellStyle name="20% - 강조색2 17" xfId="55"/>
    <cellStyle name="20% - 강조색2 18" xfId="56"/>
    <cellStyle name="20% - 강조색2 19" xfId="57"/>
    <cellStyle name="20% - 강조색2 2" xfId="58"/>
    <cellStyle name="20% - 강조색2 20" xfId="59"/>
    <cellStyle name="20% - 강조색2 21" xfId="60"/>
    <cellStyle name="20% - 강조색2 22" xfId="61"/>
    <cellStyle name="20% - 강조색2 23" xfId="62"/>
    <cellStyle name="20% - 강조색2 24" xfId="63"/>
    <cellStyle name="20% - 강조색2 25" xfId="64"/>
    <cellStyle name="20% - 강조색2 26" xfId="65"/>
    <cellStyle name="20% - 강조색2 27" xfId="66"/>
    <cellStyle name="20% - 강조색2 28" xfId="67"/>
    <cellStyle name="20% - 강조색2 29" xfId="68"/>
    <cellStyle name="20% - 강조색2 3" xfId="69"/>
    <cellStyle name="20% - 강조색2 30" xfId="70"/>
    <cellStyle name="20% - 강조색2 31" xfId="71"/>
    <cellStyle name="20% - 강조색2 32" xfId="72"/>
    <cellStyle name="20% - 강조색2 33" xfId="73"/>
    <cellStyle name="20% - 강조색2 34" xfId="74"/>
    <cellStyle name="20% - 강조색2 35" xfId="75"/>
    <cellStyle name="20% - 강조색2 36" xfId="76"/>
    <cellStyle name="20% - 강조색2 37" xfId="77"/>
    <cellStyle name="20% - 강조색2 38" xfId="78"/>
    <cellStyle name="20% - 강조색2 39" xfId="79"/>
    <cellStyle name="20% - 강조색2 4" xfId="80"/>
    <cellStyle name="20% - 강조색2 40" xfId="81"/>
    <cellStyle name="20% - 강조색2 41" xfId="82"/>
    <cellStyle name="20% - 강조색2 42" xfId="83"/>
    <cellStyle name="20% - 강조색2 43" xfId="84"/>
    <cellStyle name="20% - 강조색2 44" xfId="85"/>
    <cellStyle name="20% - 강조색2 45" xfId="86"/>
    <cellStyle name="20% - 강조색2 46" xfId="47"/>
    <cellStyle name="20% - 강조색2 5" xfId="87"/>
    <cellStyle name="20% - 강조색2 6" xfId="88"/>
    <cellStyle name="20% - 강조색2 7" xfId="89"/>
    <cellStyle name="20% - 강조색2 8" xfId="90"/>
    <cellStyle name="20% - 강조색2 9" xfId="91"/>
    <cellStyle name="20% - 강조색3 10" xfId="93"/>
    <cellStyle name="20% - 강조색3 11" xfId="94"/>
    <cellStyle name="20% - 강조색3 12" xfId="95"/>
    <cellStyle name="20% - 강조색3 13" xfId="96"/>
    <cellStyle name="20% - 강조색3 14" xfId="97"/>
    <cellStyle name="20% - 강조색3 15" xfId="98"/>
    <cellStyle name="20% - 강조색3 16" xfId="99"/>
    <cellStyle name="20% - 강조색3 17" xfId="100"/>
    <cellStyle name="20% - 강조색3 18" xfId="101"/>
    <cellStyle name="20% - 강조색3 19" xfId="102"/>
    <cellStyle name="20% - 강조색3 2" xfId="103"/>
    <cellStyle name="20% - 강조색3 20" xfId="104"/>
    <cellStyle name="20% - 강조색3 21" xfId="105"/>
    <cellStyle name="20% - 강조색3 22" xfId="106"/>
    <cellStyle name="20% - 강조색3 23" xfId="107"/>
    <cellStyle name="20% - 강조색3 24" xfId="108"/>
    <cellStyle name="20% - 강조색3 25" xfId="109"/>
    <cellStyle name="20% - 강조색3 26" xfId="110"/>
    <cellStyle name="20% - 강조색3 27" xfId="111"/>
    <cellStyle name="20% - 강조색3 28" xfId="112"/>
    <cellStyle name="20% - 강조색3 29" xfId="113"/>
    <cellStyle name="20% - 강조색3 3" xfId="114"/>
    <cellStyle name="20% - 강조색3 30" xfId="115"/>
    <cellStyle name="20% - 강조색3 31" xfId="116"/>
    <cellStyle name="20% - 강조색3 32" xfId="117"/>
    <cellStyle name="20% - 강조색3 33" xfId="118"/>
    <cellStyle name="20% - 강조색3 34" xfId="119"/>
    <cellStyle name="20% - 강조색3 35" xfId="120"/>
    <cellStyle name="20% - 강조색3 36" xfId="121"/>
    <cellStyle name="20% - 강조색3 37" xfId="122"/>
    <cellStyle name="20% - 강조색3 38" xfId="123"/>
    <cellStyle name="20% - 강조색3 39" xfId="124"/>
    <cellStyle name="20% - 강조색3 4" xfId="125"/>
    <cellStyle name="20% - 강조색3 40" xfId="126"/>
    <cellStyle name="20% - 강조색3 41" xfId="127"/>
    <cellStyle name="20% - 강조색3 42" xfId="128"/>
    <cellStyle name="20% - 강조색3 43" xfId="129"/>
    <cellStyle name="20% - 강조색3 44" xfId="130"/>
    <cellStyle name="20% - 강조색3 45" xfId="131"/>
    <cellStyle name="20% - 강조색3 46" xfId="92"/>
    <cellStyle name="20% - 강조색3 5" xfId="132"/>
    <cellStyle name="20% - 강조색3 6" xfId="133"/>
    <cellStyle name="20% - 강조색3 7" xfId="134"/>
    <cellStyle name="20% - 강조색3 8" xfId="135"/>
    <cellStyle name="20% - 강조색3 9" xfId="136"/>
    <cellStyle name="20% - 강조색4 10" xfId="138"/>
    <cellStyle name="20% - 강조색4 11" xfId="139"/>
    <cellStyle name="20% - 강조색4 12" xfId="140"/>
    <cellStyle name="20% - 강조색4 13" xfId="141"/>
    <cellStyle name="20% - 강조색4 14" xfId="142"/>
    <cellStyle name="20% - 강조색4 15" xfId="143"/>
    <cellStyle name="20% - 강조색4 16" xfId="144"/>
    <cellStyle name="20% - 강조색4 17" xfId="145"/>
    <cellStyle name="20% - 강조색4 18" xfId="146"/>
    <cellStyle name="20% - 강조색4 19" xfId="147"/>
    <cellStyle name="20% - 강조색4 2" xfId="148"/>
    <cellStyle name="20% - 강조색4 20" xfId="149"/>
    <cellStyle name="20% - 강조색4 21" xfId="150"/>
    <cellStyle name="20% - 강조색4 22" xfId="151"/>
    <cellStyle name="20% - 강조색4 23" xfId="152"/>
    <cellStyle name="20% - 강조색4 24" xfId="153"/>
    <cellStyle name="20% - 강조색4 25" xfId="154"/>
    <cellStyle name="20% - 강조색4 26" xfId="155"/>
    <cellStyle name="20% - 강조색4 27" xfId="156"/>
    <cellStyle name="20% - 강조색4 28" xfId="157"/>
    <cellStyle name="20% - 강조색4 29" xfId="158"/>
    <cellStyle name="20% - 강조색4 3" xfId="159"/>
    <cellStyle name="20% - 강조색4 30" xfId="160"/>
    <cellStyle name="20% - 강조색4 31" xfId="161"/>
    <cellStyle name="20% - 강조색4 32" xfId="162"/>
    <cellStyle name="20% - 강조색4 33" xfId="163"/>
    <cellStyle name="20% - 강조색4 34" xfId="164"/>
    <cellStyle name="20% - 강조색4 35" xfId="165"/>
    <cellStyle name="20% - 강조색4 36" xfId="166"/>
    <cellStyle name="20% - 강조색4 37" xfId="167"/>
    <cellStyle name="20% - 강조색4 38" xfId="168"/>
    <cellStyle name="20% - 강조색4 39" xfId="169"/>
    <cellStyle name="20% - 강조색4 4" xfId="170"/>
    <cellStyle name="20% - 강조색4 40" xfId="171"/>
    <cellStyle name="20% - 강조색4 41" xfId="172"/>
    <cellStyle name="20% - 강조색4 42" xfId="173"/>
    <cellStyle name="20% - 강조색4 43" xfId="174"/>
    <cellStyle name="20% - 강조색4 44" xfId="175"/>
    <cellStyle name="20% - 강조색4 45" xfId="176"/>
    <cellStyle name="20% - 강조색4 46" xfId="137"/>
    <cellStyle name="20% - 강조색4 5" xfId="177"/>
    <cellStyle name="20% - 강조색4 6" xfId="178"/>
    <cellStyle name="20% - 강조색4 7" xfId="179"/>
    <cellStyle name="20% - 강조색4 8" xfId="180"/>
    <cellStyle name="20% - 강조색4 9" xfId="181"/>
    <cellStyle name="20% - 강조색5 10" xfId="183"/>
    <cellStyle name="20% - 강조색5 11" xfId="184"/>
    <cellStyle name="20% - 강조색5 12" xfId="185"/>
    <cellStyle name="20% - 강조색5 13" xfId="186"/>
    <cellStyle name="20% - 강조색5 14" xfId="187"/>
    <cellStyle name="20% - 강조색5 15" xfId="188"/>
    <cellStyle name="20% - 강조색5 16" xfId="189"/>
    <cellStyle name="20% - 강조색5 17" xfId="190"/>
    <cellStyle name="20% - 강조색5 18" xfId="191"/>
    <cellStyle name="20% - 강조색5 19" xfId="192"/>
    <cellStyle name="20% - 강조색5 2" xfId="193"/>
    <cellStyle name="20% - 강조색5 20" xfId="194"/>
    <cellStyle name="20% - 강조색5 21" xfId="195"/>
    <cellStyle name="20% - 강조색5 22" xfId="196"/>
    <cellStyle name="20% - 강조색5 23" xfId="197"/>
    <cellStyle name="20% - 강조색5 24" xfId="198"/>
    <cellStyle name="20% - 강조색5 25" xfId="199"/>
    <cellStyle name="20% - 강조색5 26" xfId="200"/>
    <cellStyle name="20% - 강조색5 27" xfId="201"/>
    <cellStyle name="20% - 강조색5 28" xfId="202"/>
    <cellStyle name="20% - 강조색5 29" xfId="203"/>
    <cellStyle name="20% - 강조색5 3" xfId="204"/>
    <cellStyle name="20% - 강조색5 30" xfId="205"/>
    <cellStyle name="20% - 강조색5 31" xfId="206"/>
    <cellStyle name="20% - 강조색5 32" xfId="207"/>
    <cellStyle name="20% - 강조색5 33" xfId="208"/>
    <cellStyle name="20% - 강조색5 34" xfId="209"/>
    <cellStyle name="20% - 강조색5 35" xfId="210"/>
    <cellStyle name="20% - 강조색5 36" xfId="211"/>
    <cellStyle name="20% - 강조색5 37" xfId="212"/>
    <cellStyle name="20% - 강조색5 38" xfId="213"/>
    <cellStyle name="20% - 강조색5 39" xfId="214"/>
    <cellStyle name="20% - 강조색5 4" xfId="215"/>
    <cellStyle name="20% - 강조색5 40" xfId="216"/>
    <cellStyle name="20% - 강조색5 41" xfId="217"/>
    <cellStyle name="20% - 강조색5 42" xfId="218"/>
    <cellStyle name="20% - 강조색5 43" xfId="219"/>
    <cellStyle name="20% - 강조색5 44" xfId="220"/>
    <cellStyle name="20% - 강조색5 45" xfId="221"/>
    <cellStyle name="20% - 강조색5 46" xfId="182"/>
    <cellStyle name="20% - 강조색5 5" xfId="222"/>
    <cellStyle name="20% - 강조색5 6" xfId="223"/>
    <cellStyle name="20% - 강조색5 7" xfId="224"/>
    <cellStyle name="20% - 강조색5 8" xfId="225"/>
    <cellStyle name="20% - 강조색5 9" xfId="226"/>
    <cellStyle name="20% - 강조색6 10" xfId="228"/>
    <cellStyle name="20% - 강조색6 11" xfId="229"/>
    <cellStyle name="20% - 강조색6 12" xfId="230"/>
    <cellStyle name="20% - 강조색6 13" xfId="231"/>
    <cellStyle name="20% - 강조색6 14" xfId="232"/>
    <cellStyle name="20% - 강조색6 15" xfId="233"/>
    <cellStyle name="20% - 강조색6 16" xfId="234"/>
    <cellStyle name="20% - 강조색6 17" xfId="235"/>
    <cellStyle name="20% - 강조색6 18" xfId="236"/>
    <cellStyle name="20% - 강조색6 19" xfId="237"/>
    <cellStyle name="20% - 강조색6 2" xfId="238"/>
    <cellStyle name="20% - 강조색6 20" xfId="239"/>
    <cellStyle name="20% - 강조색6 21" xfId="240"/>
    <cellStyle name="20% - 강조색6 22" xfId="241"/>
    <cellStyle name="20% - 강조색6 23" xfId="242"/>
    <cellStyle name="20% - 강조색6 24" xfId="243"/>
    <cellStyle name="20% - 강조색6 25" xfId="244"/>
    <cellStyle name="20% - 강조색6 26" xfId="245"/>
    <cellStyle name="20% - 강조색6 27" xfId="246"/>
    <cellStyle name="20% - 강조색6 28" xfId="247"/>
    <cellStyle name="20% - 강조색6 29" xfId="248"/>
    <cellStyle name="20% - 강조색6 3" xfId="249"/>
    <cellStyle name="20% - 강조색6 30" xfId="250"/>
    <cellStyle name="20% - 강조색6 31" xfId="251"/>
    <cellStyle name="20% - 강조색6 32" xfId="252"/>
    <cellStyle name="20% - 강조색6 33" xfId="253"/>
    <cellStyle name="20% - 강조색6 34" xfId="254"/>
    <cellStyle name="20% - 강조색6 35" xfId="255"/>
    <cellStyle name="20% - 강조색6 36" xfId="256"/>
    <cellStyle name="20% - 강조색6 37" xfId="257"/>
    <cellStyle name="20% - 강조색6 38" xfId="258"/>
    <cellStyle name="20% - 강조색6 39" xfId="259"/>
    <cellStyle name="20% - 강조색6 4" xfId="260"/>
    <cellStyle name="20% - 강조색6 40" xfId="261"/>
    <cellStyle name="20% - 강조색6 41" xfId="262"/>
    <cellStyle name="20% - 강조색6 42" xfId="263"/>
    <cellStyle name="20% - 강조색6 43" xfId="264"/>
    <cellStyle name="20% - 강조색6 44" xfId="265"/>
    <cellStyle name="20% - 강조색6 45" xfId="266"/>
    <cellStyle name="20% - 강조색6 46" xfId="227"/>
    <cellStyle name="20% - 강조색6 5" xfId="267"/>
    <cellStyle name="20% - 강조색6 6" xfId="268"/>
    <cellStyle name="20% - 강조색6 7" xfId="269"/>
    <cellStyle name="20% - 강조색6 8" xfId="270"/>
    <cellStyle name="20% - 강조색6 9" xfId="271"/>
    <cellStyle name="40% - 강조색1 10" xfId="273"/>
    <cellStyle name="40% - 강조색1 11" xfId="274"/>
    <cellStyle name="40% - 강조색1 12" xfId="275"/>
    <cellStyle name="40% - 강조색1 13" xfId="276"/>
    <cellStyle name="40% - 강조색1 14" xfId="277"/>
    <cellStyle name="40% - 강조색1 15" xfId="278"/>
    <cellStyle name="40% - 강조색1 16" xfId="279"/>
    <cellStyle name="40% - 강조색1 17" xfId="280"/>
    <cellStyle name="40% - 강조색1 18" xfId="281"/>
    <cellStyle name="40% - 강조색1 19" xfId="282"/>
    <cellStyle name="40% - 강조색1 2" xfId="283"/>
    <cellStyle name="40% - 강조색1 20" xfId="284"/>
    <cellStyle name="40% - 강조색1 21" xfId="285"/>
    <cellStyle name="40% - 강조색1 22" xfId="286"/>
    <cellStyle name="40% - 강조색1 23" xfId="287"/>
    <cellStyle name="40% - 강조색1 24" xfId="288"/>
    <cellStyle name="40% - 강조색1 25" xfId="289"/>
    <cellStyle name="40% - 강조색1 26" xfId="290"/>
    <cellStyle name="40% - 강조색1 27" xfId="291"/>
    <cellStyle name="40% - 강조색1 28" xfId="292"/>
    <cellStyle name="40% - 강조색1 29" xfId="293"/>
    <cellStyle name="40% - 강조색1 3" xfId="294"/>
    <cellStyle name="40% - 강조색1 30" xfId="295"/>
    <cellStyle name="40% - 강조색1 31" xfId="296"/>
    <cellStyle name="40% - 강조색1 32" xfId="297"/>
    <cellStyle name="40% - 강조색1 33" xfId="298"/>
    <cellStyle name="40% - 강조색1 34" xfId="299"/>
    <cellStyle name="40% - 강조색1 35" xfId="300"/>
    <cellStyle name="40% - 강조색1 36" xfId="301"/>
    <cellStyle name="40% - 강조색1 37" xfId="302"/>
    <cellStyle name="40% - 강조색1 38" xfId="303"/>
    <cellStyle name="40% - 강조색1 39" xfId="304"/>
    <cellStyle name="40% - 강조색1 4" xfId="305"/>
    <cellStyle name="40% - 강조색1 40" xfId="306"/>
    <cellStyle name="40% - 강조색1 41" xfId="307"/>
    <cellStyle name="40% - 강조색1 42" xfId="308"/>
    <cellStyle name="40% - 강조색1 43" xfId="309"/>
    <cellStyle name="40% - 강조색1 44" xfId="310"/>
    <cellStyle name="40% - 강조색1 45" xfId="311"/>
    <cellStyle name="40% - 강조색1 46" xfId="272"/>
    <cellStyle name="40% - 강조색1 5" xfId="312"/>
    <cellStyle name="40% - 강조색1 6" xfId="313"/>
    <cellStyle name="40% - 강조색1 7" xfId="314"/>
    <cellStyle name="40% - 강조색1 8" xfId="315"/>
    <cellStyle name="40% - 강조색1 9" xfId="316"/>
    <cellStyle name="40% - 강조색2 10" xfId="318"/>
    <cellStyle name="40% - 강조색2 11" xfId="319"/>
    <cellStyle name="40% - 강조색2 12" xfId="320"/>
    <cellStyle name="40% - 강조색2 13" xfId="321"/>
    <cellStyle name="40% - 강조색2 14" xfId="322"/>
    <cellStyle name="40% - 강조색2 15" xfId="323"/>
    <cellStyle name="40% - 강조색2 16" xfId="324"/>
    <cellStyle name="40% - 강조색2 17" xfId="325"/>
    <cellStyle name="40% - 강조색2 18" xfId="326"/>
    <cellStyle name="40% - 강조색2 19" xfId="327"/>
    <cellStyle name="40% - 강조색2 2" xfId="328"/>
    <cellStyle name="40% - 강조색2 20" xfId="329"/>
    <cellStyle name="40% - 강조색2 21" xfId="330"/>
    <cellStyle name="40% - 강조색2 22" xfId="331"/>
    <cellStyle name="40% - 강조색2 23" xfId="332"/>
    <cellStyle name="40% - 강조색2 24" xfId="333"/>
    <cellStyle name="40% - 강조색2 25" xfId="334"/>
    <cellStyle name="40% - 강조색2 26" xfId="335"/>
    <cellStyle name="40% - 강조색2 27" xfId="336"/>
    <cellStyle name="40% - 강조색2 28" xfId="337"/>
    <cellStyle name="40% - 강조색2 29" xfId="338"/>
    <cellStyle name="40% - 강조색2 3" xfId="339"/>
    <cellStyle name="40% - 강조색2 30" xfId="340"/>
    <cellStyle name="40% - 강조색2 31" xfId="341"/>
    <cellStyle name="40% - 강조색2 32" xfId="342"/>
    <cellStyle name="40% - 강조색2 33" xfId="343"/>
    <cellStyle name="40% - 강조색2 34" xfId="344"/>
    <cellStyle name="40% - 강조색2 35" xfId="345"/>
    <cellStyle name="40% - 강조색2 36" xfId="346"/>
    <cellStyle name="40% - 강조색2 37" xfId="347"/>
    <cellStyle name="40% - 강조색2 38" xfId="348"/>
    <cellStyle name="40% - 강조색2 39" xfId="349"/>
    <cellStyle name="40% - 강조색2 4" xfId="350"/>
    <cellStyle name="40% - 강조색2 40" xfId="351"/>
    <cellStyle name="40% - 강조색2 41" xfId="352"/>
    <cellStyle name="40% - 강조색2 42" xfId="353"/>
    <cellStyle name="40% - 강조색2 43" xfId="354"/>
    <cellStyle name="40% - 강조색2 44" xfId="355"/>
    <cellStyle name="40% - 강조색2 45" xfId="356"/>
    <cellStyle name="40% - 강조색2 46" xfId="317"/>
    <cellStyle name="40% - 강조색2 5" xfId="357"/>
    <cellStyle name="40% - 강조색2 6" xfId="358"/>
    <cellStyle name="40% - 강조색2 7" xfId="359"/>
    <cellStyle name="40% - 강조색2 8" xfId="360"/>
    <cellStyle name="40% - 강조색2 9" xfId="361"/>
    <cellStyle name="40% - 강조색3 10" xfId="363"/>
    <cellStyle name="40% - 강조색3 11" xfId="364"/>
    <cellStyle name="40% - 강조색3 12" xfId="365"/>
    <cellStyle name="40% - 강조색3 13" xfId="366"/>
    <cellStyle name="40% - 강조색3 14" xfId="367"/>
    <cellStyle name="40% - 강조색3 15" xfId="368"/>
    <cellStyle name="40% - 강조색3 16" xfId="369"/>
    <cellStyle name="40% - 강조색3 17" xfId="370"/>
    <cellStyle name="40% - 강조색3 18" xfId="371"/>
    <cellStyle name="40% - 강조색3 19" xfId="372"/>
    <cellStyle name="40% - 강조색3 2" xfId="373"/>
    <cellStyle name="40% - 강조색3 20" xfId="374"/>
    <cellStyle name="40% - 강조색3 21" xfId="375"/>
    <cellStyle name="40% - 강조색3 22" xfId="376"/>
    <cellStyle name="40% - 강조색3 23" xfId="377"/>
    <cellStyle name="40% - 강조색3 24" xfId="378"/>
    <cellStyle name="40% - 강조색3 25" xfId="379"/>
    <cellStyle name="40% - 강조색3 26" xfId="380"/>
    <cellStyle name="40% - 강조색3 27" xfId="381"/>
    <cellStyle name="40% - 강조색3 28" xfId="382"/>
    <cellStyle name="40% - 강조색3 29" xfId="383"/>
    <cellStyle name="40% - 강조색3 3" xfId="384"/>
    <cellStyle name="40% - 강조색3 30" xfId="385"/>
    <cellStyle name="40% - 강조색3 31" xfId="386"/>
    <cellStyle name="40% - 강조색3 32" xfId="387"/>
    <cellStyle name="40% - 강조색3 33" xfId="388"/>
    <cellStyle name="40% - 강조색3 34" xfId="389"/>
    <cellStyle name="40% - 강조색3 35" xfId="390"/>
    <cellStyle name="40% - 강조색3 36" xfId="391"/>
    <cellStyle name="40% - 강조색3 37" xfId="392"/>
    <cellStyle name="40% - 강조색3 38" xfId="393"/>
    <cellStyle name="40% - 강조색3 39" xfId="394"/>
    <cellStyle name="40% - 강조색3 4" xfId="395"/>
    <cellStyle name="40% - 강조색3 40" xfId="396"/>
    <cellStyle name="40% - 강조색3 41" xfId="397"/>
    <cellStyle name="40% - 강조색3 42" xfId="398"/>
    <cellStyle name="40% - 강조색3 43" xfId="399"/>
    <cellStyle name="40% - 강조색3 44" xfId="400"/>
    <cellStyle name="40% - 강조색3 45" xfId="401"/>
    <cellStyle name="40% - 강조색3 46" xfId="362"/>
    <cellStyle name="40% - 강조색3 5" xfId="402"/>
    <cellStyle name="40% - 강조색3 6" xfId="403"/>
    <cellStyle name="40% - 강조색3 7" xfId="404"/>
    <cellStyle name="40% - 강조색3 8" xfId="405"/>
    <cellStyle name="40% - 강조색3 9" xfId="406"/>
    <cellStyle name="40% - 강조색4 10" xfId="408"/>
    <cellStyle name="40% - 강조색4 11" xfId="409"/>
    <cellStyle name="40% - 강조색4 12" xfId="410"/>
    <cellStyle name="40% - 강조색4 13" xfId="411"/>
    <cellStyle name="40% - 강조색4 14" xfId="412"/>
    <cellStyle name="40% - 강조색4 15" xfId="413"/>
    <cellStyle name="40% - 강조색4 16" xfId="414"/>
    <cellStyle name="40% - 강조색4 17" xfId="415"/>
    <cellStyle name="40% - 강조색4 18" xfId="416"/>
    <cellStyle name="40% - 강조색4 19" xfId="417"/>
    <cellStyle name="40% - 강조색4 2" xfId="418"/>
    <cellStyle name="40% - 강조색4 20" xfId="419"/>
    <cellStyle name="40% - 강조색4 21" xfId="420"/>
    <cellStyle name="40% - 강조색4 22" xfId="421"/>
    <cellStyle name="40% - 강조색4 23" xfId="422"/>
    <cellStyle name="40% - 강조색4 24" xfId="423"/>
    <cellStyle name="40% - 강조색4 25" xfId="424"/>
    <cellStyle name="40% - 강조색4 26" xfId="425"/>
    <cellStyle name="40% - 강조색4 27" xfId="426"/>
    <cellStyle name="40% - 강조색4 28" xfId="427"/>
    <cellStyle name="40% - 강조색4 29" xfId="428"/>
    <cellStyle name="40% - 강조색4 3" xfId="429"/>
    <cellStyle name="40% - 강조색4 30" xfId="430"/>
    <cellStyle name="40% - 강조색4 31" xfId="431"/>
    <cellStyle name="40% - 강조색4 32" xfId="432"/>
    <cellStyle name="40% - 강조색4 33" xfId="433"/>
    <cellStyle name="40% - 강조색4 34" xfId="434"/>
    <cellStyle name="40% - 강조색4 35" xfId="435"/>
    <cellStyle name="40% - 강조색4 36" xfId="436"/>
    <cellStyle name="40% - 강조색4 37" xfId="437"/>
    <cellStyle name="40% - 강조색4 38" xfId="438"/>
    <cellStyle name="40% - 강조색4 39" xfId="439"/>
    <cellStyle name="40% - 강조색4 4" xfId="440"/>
    <cellStyle name="40% - 강조색4 40" xfId="441"/>
    <cellStyle name="40% - 강조색4 41" xfId="442"/>
    <cellStyle name="40% - 강조색4 42" xfId="443"/>
    <cellStyle name="40% - 강조색4 43" xfId="444"/>
    <cellStyle name="40% - 강조색4 44" xfId="445"/>
    <cellStyle name="40% - 강조색4 45" xfId="446"/>
    <cellStyle name="40% - 강조색4 46" xfId="407"/>
    <cellStyle name="40% - 강조색4 5" xfId="447"/>
    <cellStyle name="40% - 강조색4 6" xfId="448"/>
    <cellStyle name="40% - 강조색4 7" xfId="449"/>
    <cellStyle name="40% - 강조색4 8" xfId="450"/>
    <cellStyle name="40% - 강조색4 9" xfId="451"/>
    <cellStyle name="40% - 강조색5 10" xfId="453"/>
    <cellStyle name="40% - 강조색5 11" xfId="454"/>
    <cellStyle name="40% - 강조색5 12" xfId="455"/>
    <cellStyle name="40% - 강조색5 13" xfId="456"/>
    <cellStyle name="40% - 강조색5 14" xfId="457"/>
    <cellStyle name="40% - 강조색5 15" xfId="458"/>
    <cellStyle name="40% - 강조색5 16" xfId="459"/>
    <cellStyle name="40% - 강조색5 17" xfId="460"/>
    <cellStyle name="40% - 강조색5 18" xfId="461"/>
    <cellStyle name="40% - 강조색5 19" xfId="462"/>
    <cellStyle name="40% - 강조색5 2" xfId="463"/>
    <cellStyle name="40% - 강조색5 20" xfId="464"/>
    <cellStyle name="40% - 강조색5 21" xfId="465"/>
    <cellStyle name="40% - 강조색5 22" xfId="466"/>
    <cellStyle name="40% - 강조색5 23" xfId="467"/>
    <cellStyle name="40% - 강조색5 24" xfId="468"/>
    <cellStyle name="40% - 강조색5 25" xfId="469"/>
    <cellStyle name="40% - 강조색5 26" xfId="470"/>
    <cellStyle name="40% - 강조색5 27" xfId="471"/>
    <cellStyle name="40% - 강조색5 28" xfId="472"/>
    <cellStyle name="40% - 강조색5 29" xfId="473"/>
    <cellStyle name="40% - 강조색5 3" xfId="474"/>
    <cellStyle name="40% - 강조색5 30" xfId="475"/>
    <cellStyle name="40% - 강조색5 31" xfId="476"/>
    <cellStyle name="40% - 강조색5 32" xfId="477"/>
    <cellStyle name="40% - 강조색5 33" xfId="478"/>
    <cellStyle name="40% - 강조색5 34" xfId="479"/>
    <cellStyle name="40% - 강조색5 35" xfId="480"/>
    <cellStyle name="40% - 강조색5 36" xfId="481"/>
    <cellStyle name="40% - 강조색5 37" xfId="482"/>
    <cellStyle name="40% - 강조색5 38" xfId="483"/>
    <cellStyle name="40% - 강조색5 39" xfId="484"/>
    <cellStyle name="40% - 강조색5 4" xfId="485"/>
    <cellStyle name="40% - 강조색5 40" xfId="486"/>
    <cellStyle name="40% - 강조색5 41" xfId="487"/>
    <cellStyle name="40% - 강조색5 42" xfId="488"/>
    <cellStyle name="40% - 강조색5 43" xfId="489"/>
    <cellStyle name="40% - 강조색5 44" xfId="490"/>
    <cellStyle name="40% - 강조색5 45" xfId="491"/>
    <cellStyle name="40% - 강조색5 46" xfId="452"/>
    <cellStyle name="40% - 강조색5 5" xfId="492"/>
    <cellStyle name="40% - 강조색5 6" xfId="493"/>
    <cellStyle name="40% - 강조색5 7" xfId="494"/>
    <cellStyle name="40% - 강조색5 8" xfId="495"/>
    <cellStyle name="40% - 강조색5 9" xfId="496"/>
    <cellStyle name="40% - 강조색6 10" xfId="498"/>
    <cellStyle name="40% - 강조색6 11" xfId="499"/>
    <cellStyle name="40% - 강조색6 12" xfId="500"/>
    <cellStyle name="40% - 강조색6 13" xfId="501"/>
    <cellStyle name="40% - 강조색6 14" xfId="502"/>
    <cellStyle name="40% - 강조색6 15" xfId="503"/>
    <cellStyle name="40% - 강조색6 16" xfId="504"/>
    <cellStyle name="40% - 강조색6 17" xfId="505"/>
    <cellStyle name="40% - 강조색6 18" xfId="506"/>
    <cellStyle name="40% - 강조색6 19" xfId="507"/>
    <cellStyle name="40% - 강조색6 2" xfId="508"/>
    <cellStyle name="40% - 강조색6 20" xfId="509"/>
    <cellStyle name="40% - 강조색6 21" xfId="510"/>
    <cellStyle name="40% - 강조색6 22" xfId="511"/>
    <cellStyle name="40% - 강조색6 23" xfId="512"/>
    <cellStyle name="40% - 강조색6 24" xfId="513"/>
    <cellStyle name="40% - 강조색6 25" xfId="514"/>
    <cellStyle name="40% - 강조색6 26" xfId="515"/>
    <cellStyle name="40% - 강조색6 27" xfId="516"/>
    <cellStyle name="40% - 강조색6 28" xfId="517"/>
    <cellStyle name="40% - 강조색6 29" xfId="518"/>
    <cellStyle name="40% - 강조색6 3" xfId="519"/>
    <cellStyle name="40% - 강조색6 30" xfId="520"/>
    <cellStyle name="40% - 강조색6 31" xfId="521"/>
    <cellStyle name="40% - 강조색6 32" xfId="522"/>
    <cellStyle name="40% - 강조색6 33" xfId="523"/>
    <cellStyle name="40% - 강조색6 34" xfId="524"/>
    <cellStyle name="40% - 강조색6 35" xfId="525"/>
    <cellStyle name="40% - 강조색6 36" xfId="526"/>
    <cellStyle name="40% - 강조색6 37" xfId="527"/>
    <cellStyle name="40% - 강조색6 38" xfId="528"/>
    <cellStyle name="40% - 강조색6 39" xfId="529"/>
    <cellStyle name="40% - 강조색6 4" xfId="530"/>
    <cellStyle name="40% - 강조색6 40" xfId="531"/>
    <cellStyle name="40% - 강조색6 41" xfId="532"/>
    <cellStyle name="40% - 강조색6 42" xfId="533"/>
    <cellStyle name="40% - 강조색6 43" xfId="534"/>
    <cellStyle name="40% - 강조색6 44" xfId="535"/>
    <cellStyle name="40% - 강조색6 45" xfId="536"/>
    <cellStyle name="40% - 강조색6 46" xfId="497"/>
    <cellStyle name="40% - 강조색6 5" xfId="537"/>
    <cellStyle name="40% - 강조색6 6" xfId="538"/>
    <cellStyle name="40% - 강조색6 7" xfId="539"/>
    <cellStyle name="40% - 강조색6 8" xfId="540"/>
    <cellStyle name="40% - 강조색6 9" xfId="541"/>
    <cellStyle name="60% - 강조색1 10" xfId="543"/>
    <cellStyle name="60% - 강조색1 11" xfId="544"/>
    <cellStyle name="60% - 강조색1 12" xfId="545"/>
    <cellStyle name="60% - 강조색1 13" xfId="546"/>
    <cellStyle name="60% - 강조색1 14" xfId="547"/>
    <cellStyle name="60% - 강조색1 15" xfId="548"/>
    <cellStyle name="60% - 강조색1 16" xfId="549"/>
    <cellStyle name="60% - 강조색1 17" xfId="550"/>
    <cellStyle name="60% - 강조색1 18" xfId="551"/>
    <cellStyle name="60% - 강조색1 19" xfId="552"/>
    <cellStyle name="60% - 강조색1 2" xfId="553"/>
    <cellStyle name="60% - 강조색1 20" xfId="554"/>
    <cellStyle name="60% - 강조색1 21" xfId="555"/>
    <cellStyle name="60% - 강조색1 22" xfId="556"/>
    <cellStyle name="60% - 강조색1 23" xfId="557"/>
    <cellStyle name="60% - 강조색1 24" xfId="558"/>
    <cellStyle name="60% - 강조색1 25" xfId="559"/>
    <cellStyle name="60% - 강조색1 26" xfId="560"/>
    <cellStyle name="60% - 강조색1 27" xfId="561"/>
    <cellStyle name="60% - 강조색1 28" xfId="562"/>
    <cellStyle name="60% - 강조색1 29" xfId="563"/>
    <cellStyle name="60% - 강조색1 3" xfId="564"/>
    <cellStyle name="60% - 강조색1 30" xfId="565"/>
    <cellStyle name="60% - 강조색1 31" xfId="566"/>
    <cellStyle name="60% - 강조색1 32" xfId="567"/>
    <cellStyle name="60% - 강조색1 33" xfId="568"/>
    <cellStyle name="60% - 강조색1 34" xfId="569"/>
    <cellStyle name="60% - 강조색1 35" xfId="570"/>
    <cellStyle name="60% - 강조색1 36" xfId="571"/>
    <cellStyle name="60% - 강조색1 37" xfId="572"/>
    <cellStyle name="60% - 강조색1 38" xfId="573"/>
    <cellStyle name="60% - 강조색1 39" xfId="574"/>
    <cellStyle name="60% - 강조색1 4" xfId="575"/>
    <cellStyle name="60% - 강조색1 40" xfId="576"/>
    <cellStyle name="60% - 강조색1 41" xfId="577"/>
    <cellStyle name="60% - 강조색1 42" xfId="578"/>
    <cellStyle name="60% - 강조색1 43" xfId="579"/>
    <cellStyle name="60% - 강조색1 44" xfId="580"/>
    <cellStyle name="60% - 강조색1 45" xfId="581"/>
    <cellStyle name="60% - 강조색1 46" xfId="542"/>
    <cellStyle name="60% - 강조색1 5" xfId="582"/>
    <cellStyle name="60% - 강조색1 6" xfId="583"/>
    <cellStyle name="60% - 강조색1 7" xfId="584"/>
    <cellStyle name="60% - 강조색1 8" xfId="585"/>
    <cellStyle name="60% - 강조색1 9" xfId="586"/>
    <cellStyle name="60% - 강조색2 10" xfId="588"/>
    <cellStyle name="60% - 강조색2 11" xfId="589"/>
    <cellStyle name="60% - 강조색2 12" xfId="590"/>
    <cellStyle name="60% - 강조색2 13" xfId="591"/>
    <cellStyle name="60% - 강조색2 14" xfId="592"/>
    <cellStyle name="60% - 강조색2 15" xfId="593"/>
    <cellStyle name="60% - 강조색2 16" xfId="594"/>
    <cellStyle name="60% - 강조색2 17" xfId="595"/>
    <cellStyle name="60% - 강조색2 18" xfId="596"/>
    <cellStyle name="60% - 강조색2 19" xfId="597"/>
    <cellStyle name="60% - 강조색2 2" xfId="598"/>
    <cellStyle name="60% - 강조색2 20" xfId="599"/>
    <cellStyle name="60% - 강조색2 21" xfId="600"/>
    <cellStyle name="60% - 강조색2 22" xfId="601"/>
    <cellStyle name="60% - 강조색2 23" xfId="602"/>
    <cellStyle name="60% - 강조색2 24" xfId="603"/>
    <cellStyle name="60% - 강조색2 25" xfId="604"/>
    <cellStyle name="60% - 강조색2 26" xfId="605"/>
    <cellStyle name="60% - 강조색2 27" xfId="606"/>
    <cellStyle name="60% - 강조색2 28" xfId="607"/>
    <cellStyle name="60% - 강조색2 29" xfId="608"/>
    <cellStyle name="60% - 강조색2 3" xfId="609"/>
    <cellStyle name="60% - 강조색2 30" xfId="610"/>
    <cellStyle name="60% - 강조색2 31" xfId="611"/>
    <cellStyle name="60% - 강조색2 32" xfId="612"/>
    <cellStyle name="60% - 강조색2 33" xfId="613"/>
    <cellStyle name="60% - 강조색2 34" xfId="614"/>
    <cellStyle name="60% - 강조색2 35" xfId="615"/>
    <cellStyle name="60% - 강조색2 36" xfId="616"/>
    <cellStyle name="60% - 강조색2 37" xfId="617"/>
    <cellStyle name="60% - 강조색2 38" xfId="618"/>
    <cellStyle name="60% - 강조색2 39" xfId="619"/>
    <cellStyle name="60% - 강조색2 4" xfId="620"/>
    <cellStyle name="60% - 강조색2 40" xfId="621"/>
    <cellStyle name="60% - 강조색2 41" xfId="622"/>
    <cellStyle name="60% - 강조색2 42" xfId="623"/>
    <cellStyle name="60% - 강조색2 43" xfId="624"/>
    <cellStyle name="60% - 강조색2 44" xfId="625"/>
    <cellStyle name="60% - 강조색2 45" xfId="626"/>
    <cellStyle name="60% - 강조색2 46" xfId="587"/>
    <cellStyle name="60% - 강조색2 5" xfId="627"/>
    <cellStyle name="60% - 강조색2 6" xfId="628"/>
    <cellStyle name="60% - 강조색2 7" xfId="629"/>
    <cellStyle name="60% - 강조색2 8" xfId="630"/>
    <cellStyle name="60% - 강조색2 9" xfId="631"/>
    <cellStyle name="60% - 강조색3 10" xfId="633"/>
    <cellStyle name="60% - 강조색3 11" xfId="634"/>
    <cellStyle name="60% - 강조색3 12" xfId="635"/>
    <cellStyle name="60% - 강조색3 13" xfId="636"/>
    <cellStyle name="60% - 강조색3 14" xfId="637"/>
    <cellStyle name="60% - 강조색3 15" xfId="638"/>
    <cellStyle name="60% - 강조색3 16" xfId="639"/>
    <cellStyle name="60% - 강조색3 17" xfId="640"/>
    <cellStyle name="60% - 강조색3 18" xfId="641"/>
    <cellStyle name="60% - 강조색3 19" xfId="642"/>
    <cellStyle name="60% - 강조색3 2" xfId="643"/>
    <cellStyle name="60% - 강조색3 20" xfId="644"/>
    <cellStyle name="60% - 강조색3 21" xfId="645"/>
    <cellStyle name="60% - 강조색3 22" xfId="646"/>
    <cellStyle name="60% - 강조색3 23" xfId="647"/>
    <cellStyle name="60% - 강조색3 24" xfId="648"/>
    <cellStyle name="60% - 강조색3 25" xfId="649"/>
    <cellStyle name="60% - 강조색3 26" xfId="650"/>
    <cellStyle name="60% - 강조색3 27" xfId="651"/>
    <cellStyle name="60% - 강조색3 28" xfId="652"/>
    <cellStyle name="60% - 강조색3 29" xfId="653"/>
    <cellStyle name="60% - 강조색3 3" xfId="654"/>
    <cellStyle name="60% - 강조색3 30" xfId="655"/>
    <cellStyle name="60% - 강조색3 31" xfId="656"/>
    <cellStyle name="60% - 강조색3 32" xfId="657"/>
    <cellStyle name="60% - 강조색3 33" xfId="658"/>
    <cellStyle name="60% - 강조색3 34" xfId="659"/>
    <cellStyle name="60% - 강조색3 35" xfId="660"/>
    <cellStyle name="60% - 강조색3 36" xfId="661"/>
    <cellStyle name="60% - 강조색3 37" xfId="662"/>
    <cellStyle name="60% - 강조색3 38" xfId="663"/>
    <cellStyle name="60% - 강조색3 39" xfId="664"/>
    <cellStyle name="60% - 강조색3 4" xfId="665"/>
    <cellStyle name="60% - 강조색3 40" xfId="666"/>
    <cellStyle name="60% - 강조색3 41" xfId="667"/>
    <cellStyle name="60% - 강조색3 42" xfId="668"/>
    <cellStyle name="60% - 강조색3 43" xfId="669"/>
    <cellStyle name="60% - 강조색3 44" xfId="670"/>
    <cellStyle name="60% - 강조색3 45" xfId="671"/>
    <cellStyle name="60% - 강조색3 46" xfId="632"/>
    <cellStyle name="60% - 강조색3 5" xfId="672"/>
    <cellStyle name="60% - 강조색3 6" xfId="673"/>
    <cellStyle name="60% - 강조색3 7" xfId="674"/>
    <cellStyle name="60% - 강조색3 8" xfId="675"/>
    <cellStyle name="60% - 강조색3 9" xfId="676"/>
    <cellStyle name="60% - 강조색4 10" xfId="678"/>
    <cellStyle name="60% - 강조색4 11" xfId="679"/>
    <cellStyle name="60% - 강조색4 12" xfId="680"/>
    <cellStyle name="60% - 강조색4 13" xfId="681"/>
    <cellStyle name="60% - 강조색4 14" xfId="682"/>
    <cellStyle name="60% - 강조색4 15" xfId="683"/>
    <cellStyle name="60% - 강조색4 16" xfId="684"/>
    <cellStyle name="60% - 강조색4 17" xfId="685"/>
    <cellStyle name="60% - 강조색4 18" xfId="686"/>
    <cellStyle name="60% - 강조색4 19" xfId="687"/>
    <cellStyle name="60% - 강조색4 2" xfId="688"/>
    <cellStyle name="60% - 강조색4 20" xfId="689"/>
    <cellStyle name="60% - 강조색4 21" xfId="690"/>
    <cellStyle name="60% - 강조색4 22" xfId="691"/>
    <cellStyle name="60% - 강조색4 23" xfId="692"/>
    <cellStyle name="60% - 강조색4 24" xfId="693"/>
    <cellStyle name="60% - 강조색4 25" xfId="694"/>
    <cellStyle name="60% - 강조색4 26" xfId="695"/>
    <cellStyle name="60% - 강조색4 27" xfId="696"/>
    <cellStyle name="60% - 강조색4 28" xfId="697"/>
    <cellStyle name="60% - 강조색4 29" xfId="698"/>
    <cellStyle name="60% - 강조색4 3" xfId="699"/>
    <cellStyle name="60% - 강조색4 30" xfId="700"/>
    <cellStyle name="60% - 강조색4 31" xfId="701"/>
    <cellStyle name="60% - 강조색4 32" xfId="702"/>
    <cellStyle name="60% - 강조색4 33" xfId="703"/>
    <cellStyle name="60% - 강조색4 34" xfId="704"/>
    <cellStyle name="60% - 강조색4 35" xfId="705"/>
    <cellStyle name="60% - 강조색4 36" xfId="706"/>
    <cellStyle name="60% - 강조색4 37" xfId="707"/>
    <cellStyle name="60% - 강조색4 38" xfId="708"/>
    <cellStyle name="60% - 강조색4 39" xfId="709"/>
    <cellStyle name="60% - 강조색4 4" xfId="710"/>
    <cellStyle name="60% - 강조색4 40" xfId="711"/>
    <cellStyle name="60% - 강조색4 41" xfId="712"/>
    <cellStyle name="60% - 강조색4 42" xfId="713"/>
    <cellStyle name="60% - 강조색4 43" xfId="714"/>
    <cellStyle name="60% - 강조색4 44" xfId="715"/>
    <cellStyle name="60% - 강조색4 45" xfId="716"/>
    <cellStyle name="60% - 강조색4 46" xfId="677"/>
    <cellStyle name="60% - 강조색4 5" xfId="717"/>
    <cellStyle name="60% - 강조색4 6" xfId="718"/>
    <cellStyle name="60% - 강조색4 7" xfId="719"/>
    <cellStyle name="60% - 강조색4 8" xfId="720"/>
    <cellStyle name="60% - 강조색4 9" xfId="721"/>
    <cellStyle name="60% - 강조색5 10" xfId="723"/>
    <cellStyle name="60% - 강조색5 11" xfId="724"/>
    <cellStyle name="60% - 강조색5 12" xfId="725"/>
    <cellStyle name="60% - 강조색5 13" xfId="726"/>
    <cellStyle name="60% - 강조색5 14" xfId="727"/>
    <cellStyle name="60% - 강조색5 15" xfId="728"/>
    <cellStyle name="60% - 강조색5 16" xfId="729"/>
    <cellStyle name="60% - 강조색5 17" xfId="730"/>
    <cellStyle name="60% - 강조색5 18" xfId="731"/>
    <cellStyle name="60% - 강조색5 19" xfId="732"/>
    <cellStyle name="60% - 강조색5 2" xfId="733"/>
    <cellStyle name="60% - 강조색5 20" xfId="734"/>
    <cellStyle name="60% - 강조색5 21" xfId="735"/>
    <cellStyle name="60% - 강조색5 22" xfId="736"/>
    <cellStyle name="60% - 강조색5 23" xfId="737"/>
    <cellStyle name="60% - 강조색5 24" xfId="738"/>
    <cellStyle name="60% - 강조색5 25" xfId="739"/>
    <cellStyle name="60% - 강조색5 26" xfId="740"/>
    <cellStyle name="60% - 강조색5 27" xfId="741"/>
    <cellStyle name="60% - 강조색5 28" xfId="742"/>
    <cellStyle name="60% - 강조색5 29" xfId="743"/>
    <cellStyle name="60% - 강조색5 3" xfId="744"/>
    <cellStyle name="60% - 강조색5 30" xfId="745"/>
    <cellStyle name="60% - 강조색5 31" xfId="746"/>
    <cellStyle name="60% - 강조색5 32" xfId="747"/>
    <cellStyle name="60% - 강조색5 33" xfId="748"/>
    <cellStyle name="60% - 강조색5 34" xfId="749"/>
    <cellStyle name="60% - 강조색5 35" xfId="750"/>
    <cellStyle name="60% - 강조색5 36" xfId="751"/>
    <cellStyle name="60% - 강조색5 37" xfId="752"/>
    <cellStyle name="60% - 강조색5 38" xfId="753"/>
    <cellStyle name="60% - 강조색5 39" xfId="754"/>
    <cellStyle name="60% - 강조색5 4" xfId="755"/>
    <cellStyle name="60% - 강조색5 40" xfId="756"/>
    <cellStyle name="60% - 강조색5 41" xfId="757"/>
    <cellStyle name="60% - 강조색5 42" xfId="758"/>
    <cellStyle name="60% - 강조색5 43" xfId="759"/>
    <cellStyle name="60% - 강조색5 44" xfId="760"/>
    <cellStyle name="60% - 강조색5 45" xfId="761"/>
    <cellStyle name="60% - 강조색5 46" xfId="722"/>
    <cellStyle name="60% - 강조색5 5" xfId="762"/>
    <cellStyle name="60% - 강조색5 6" xfId="763"/>
    <cellStyle name="60% - 강조색5 7" xfId="764"/>
    <cellStyle name="60% - 강조색5 8" xfId="765"/>
    <cellStyle name="60% - 강조색5 9" xfId="766"/>
    <cellStyle name="60% - 강조색6 10" xfId="768"/>
    <cellStyle name="60% - 강조색6 11" xfId="769"/>
    <cellStyle name="60% - 강조색6 12" xfId="770"/>
    <cellStyle name="60% - 강조색6 13" xfId="771"/>
    <cellStyle name="60% - 강조색6 14" xfId="772"/>
    <cellStyle name="60% - 강조색6 15" xfId="773"/>
    <cellStyle name="60% - 강조색6 16" xfId="774"/>
    <cellStyle name="60% - 강조색6 17" xfId="775"/>
    <cellStyle name="60% - 강조색6 18" xfId="776"/>
    <cellStyle name="60% - 강조색6 19" xfId="777"/>
    <cellStyle name="60% - 강조색6 2" xfId="778"/>
    <cellStyle name="60% - 강조색6 20" xfId="779"/>
    <cellStyle name="60% - 강조색6 21" xfId="780"/>
    <cellStyle name="60% - 강조색6 22" xfId="781"/>
    <cellStyle name="60% - 강조색6 23" xfId="782"/>
    <cellStyle name="60% - 강조색6 24" xfId="783"/>
    <cellStyle name="60% - 강조색6 25" xfId="784"/>
    <cellStyle name="60% - 강조색6 26" xfId="785"/>
    <cellStyle name="60% - 강조색6 27" xfId="786"/>
    <cellStyle name="60% - 강조색6 28" xfId="787"/>
    <cellStyle name="60% - 강조색6 29" xfId="788"/>
    <cellStyle name="60% - 강조색6 3" xfId="789"/>
    <cellStyle name="60% - 강조색6 30" xfId="790"/>
    <cellStyle name="60% - 강조색6 31" xfId="791"/>
    <cellStyle name="60% - 강조색6 32" xfId="792"/>
    <cellStyle name="60% - 강조색6 33" xfId="793"/>
    <cellStyle name="60% - 강조색6 34" xfId="794"/>
    <cellStyle name="60% - 강조색6 35" xfId="795"/>
    <cellStyle name="60% - 강조색6 36" xfId="796"/>
    <cellStyle name="60% - 강조색6 37" xfId="797"/>
    <cellStyle name="60% - 강조색6 38" xfId="798"/>
    <cellStyle name="60% - 강조색6 39" xfId="799"/>
    <cellStyle name="60% - 강조색6 4" xfId="800"/>
    <cellStyle name="60% - 강조색6 40" xfId="801"/>
    <cellStyle name="60% - 강조색6 41" xfId="802"/>
    <cellStyle name="60% - 강조색6 42" xfId="803"/>
    <cellStyle name="60% - 강조색6 43" xfId="804"/>
    <cellStyle name="60% - 강조색6 44" xfId="805"/>
    <cellStyle name="60% - 강조색6 45" xfId="806"/>
    <cellStyle name="60% - 강조색6 46" xfId="767"/>
    <cellStyle name="60% - 강조색6 5" xfId="807"/>
    <cellStyle name="60% - 강조색6 6" xfId="808"/>
    <cellStyle name="60% - 강조색6 7" xfId="809"/>
    <cellStyle name="60% - 강조색6 8" xfId="810"/>
    <cellStyle name="60% - 강조색6 9" xfId="811"/>
    <cellStyle name="강조색1 10" xfId="813"/>
    <cellStyle name="강조색1 11" xfId="814"/>
    <cellStyle name="강조색1 12" xfId="815"/>
    <cellStyle name="강조색1 13" xfId="816"/>
    <cellStyle name="강조색1 14" xfId="817"/>
    <cellStyle name="강조색1 15" xfId="818"/>
    <cellStyle name="강조색1 16" xfId="819"/>
    <cellStyle name="강조색1 17" xfId="820"/>
    <cellStyle name="강조색1 18" xfId="821"/>
    <cellStyle name="강조색1 19" xfId="822"/>
    <cellStyle name="강조색1 2" xfId="823"/>
    <cellStyle name="강조색1 20" xfId="824"/>
    <cellStyle name="강조색1 21" xfId="825"/>
    <cellStyle name="강조색1 22" xfId="826"/>
    <cellStyle name="강조색1 23" xfId="827"/>
    <cellStyle name="강조색1 24" xfId="828"/>
    <cellStyle name="강조색1 25" xfId="829"/>
    <cellStyle name="강조색1 26" xfId="830"/>
    <cellStyle name="강조색1 27" xfId="831"/>
    <cellStyle name="강조색1 28" xfId="832"/>
    <cellStyle name="강조색1 29" xfId="833"/>
    <cellStyle name="강조색1 3" xfId="834"/>
    <cellStyle name="강조색1 30" xfId="835"/>
    <cellStyle name="강조색1 31" xfId="836"/>
    <cellStyle name="강조색1 32" xfId="837"/>
    <cellStyle name="강조색1 33" xfId="838"/>
    <cellStyle name="강조색1 34" xfId="839"/>
    <cellStyle name="강조색1 35" xfId="840"/>
    <cellStyle name="강조색1 36" xfId="841"/>
    <cellStyle name="강조색1 37" xfId="842"/>
    <cellStyle name="강조색1 38" xfId="843"/>
    <cellStyle name="강조색1 39" xfId="844"/>
    <cellStyle name="강조색1 4" xfId="845"/>
    <cellStyle name="강조색1 40" xfId="846"/>
    <cellStyle name="강조색1 41" xfId="847"/>
    <cellStyle name="강조색1 42" xfId="848"/>
    <cellStyle name="강조색1 43" xfId="849"/>
    <cellStyle name="강조색1 44" xfId="850"/>
    <cellStyle name="강조색1 45" xfId="851"/>
    <cellStyle name="강조색1 46" xfId="812"/>
    <cellStyle name="강조색1 5" xfId="852"/>
    <cellStyle name="강조색1 6" xfId="853"/>
    <cellStyle name="강조색1 7" xfId="854"/>
    <cellStyle name="강조색1 8" xfId="855"/>
    <cellStyle name="강조색1 9" xfId="856"/>
    <cellStyle name="강조색2 10" xfId="858"/>
    <cellStyle name="강조색2 11" xfId="859"/>
    <cellStyle name="강조색2 12" xfId="860"/>
    <cellStyle name="강조색2 13" xfId="861"/>
    <cellStyle name="강조색2 14" xfId="862"/>
    <cellStyle name="강조색2 15" xfId="863"/>
    <cellStyle name="강조색2 16" xfId="864"/>
    <cellStyle name="강조색2 17" xfId="865"/>
    <cellStyle name="강조색2 18" xfId="866"/>
    <cellStyle name="강조색2 19" xfId="867"/>
    <cellStyle name="강조색2 2" xfId="868"/>
    <cellStyle name="강조색2 20" xfId="869"/>
    <cellStyle name="강조색2 21" xfId="870"/>
    <cellStyle name="강조색2 22" xfId="871"/>
    <cellStyle name="강조색2 23" xfId="872"/>
    <cellStyle name="강조색2 24" xfId="873"/>
    <cellStyle name="강조색2 25" xfId="874"/>
    <cellStyle name="강조색2 26" xfId="875"/>
    <cellStyle name="강조색2 27" xfId="876"/>
    <cellStyle name="강조색2 28" xfId="877"/>
    <cellStyle name="강조색2 29" xfId="878"/>
    <cellStyle name="강조색2 3" xfId="879"/>
    <cellStyle name="강조색2 30" xfId="880"/>
    <cellStyle name="강조색2 31" xfId="881"/>
    <cellStyle name="강조색2 32" xfId="882"/>
    <cellStyle name="강조색2 33" xfId="883"/>
    <cellStyle name="강조색2 34" xfId="884"/>
    <cellStyle name="강조색2 35" xfId="885"/>
    <cellStyle name="강조색2 36" xfId="886"/>
    <cellStyle name="강조색2 37" xfId="887"/>
    <cellStyle name="강조색2 38" xfId="888"/>
    <cellStyle name="강조색2 39" xfId="889"/>
    <cellStyle name="강조색2 4" xfId="890"/>
    <cellStyle name="강조색2 40" xfId="891"/>
    <cellStyle name="강조색2 41" xfId="892"/>
    <cellStyle name="강조색2 42" xfId="893"/>
    <cellStyle name="강조색2 43" xfId="894"/>
    <cellStyle name="강조색2 44" xfId="895"/>
    <cellStyle name="강조색2 45" xfId="896"/>
    <cellStyle name="강조색2 46" xfId="857"/>
    <cellStyle name="강조색2 5" xfId="897"/>
    <cellStyle name="강조색2 6" xfId="898"/>
    <cellStyle name="강조색2 7" xfId="899"/>
    <cellStyle name="강조색2 8" xfId="900"/>
    <cellStyle name="강조색2 9" xfId="901"/>
    <cellStyle name="강조색3 10" xfId="903"/>
    <cellStyle name="강조색3 11" xfId="904"/>
    <cellStyle name="강조색3 12" xfId="905"/>
    <cellStyle name="강조색3 13" xfId="906"/>
    <cellStyle name="강조색3 14" xfId="907"/>
    <cellStyle name="강조색3 15" xfId="908"/>
    <cellStyle name="강조색3 16" xfId="909"/>
    <cellStyle name="강조색3 17" xfId="910"/>
    <cellStyle name="강조색3 18" xfId="911"/>
    <cellStyle name="강조색3 19" xfId="912"/>
    <cellStyle name="강조색3 2" xfId="913"/>
    <cellStyle name="강조색3 20" xfId="914"/>
    <cellStyle name="강조색3 21" xfId="915"/>
    <cellStyle name="강조색3 22" xfId="916"/>
    <cellStyle name="강조색3 23" xfId="917"/>
    <cellStyle name="강조색3 24" xfId="918"/>
    <cellStyle name="강조색3 25" xfId="919"/>
    <cellStyle name="강조색3 26" xfId="920"/>
    <cellStyle name="강조색3 27" xfId="921"/>
    <cellStyle name="강조색3 28" xfId="922"/>
    <cellStyle name="강조색3 29" xfId="923"/>
    <cellStyle name="강조색3 3" xfId="924"/>
    <cellStyle name="강조색3 30" xfId="925"/>
    <cellStyle name="강조색3 31" xfId="926"/>
    <cellStyle name="강조색3 32" xfId="927"/>
    <cellStyle name="강조색3 33" xfId="928"/>
    <cellStyle name="강조색3 34" xfId="929"/>
    <cellStyle name="강조색3 35" xfId="930"/>
    <cellStyle name="강조색3 36" xfId="931"/>
    <cellStyle name="강조색3 37" xfId="932"/>
    <cellStyle name="강조색3 38" xfId="933"/>
    <cellStyle name="강조색3 39" xfId="934"/>
    <cellStyle name="강조색3 4" xfId="935"/>
    <cellStyle name="강조색3 40" xfId="936"/>
    <cellStyle name="강조색3 41" xfId="937"/>
    <cellStyle name="강조색3 42" xfId="938"/>
    <cellStyle name="강조색3 43" xfId="939"/>
    <cellStyle name="강조색3 44" xfId="940"/>
    <cellStyle name="강조색3 45" xfId="941"/>
    <cellStyle name="강조색3 46" xfId="902"/>
    <cellStyle name="강조색3 5" xfId="942"/>
    <cellStyle name="강조색3 6" xfId="943"/>
    <cellStyle name="강조색3 7" xfId="944"/>
    <cellStyle name="강조색3 8" xfId="945"/>
    <cellStyle name="강조색3 9" xfId="946"/>
    <cellStyle name="강조색4 10" xfId="948"/>
    <cellStyle name="강조색4 11" xfId="949"/>
    <cellStyle name="강조색4 12" xfId="950"/>
    <cellStyle name="강조색4 13" xfId="951"/>
    <cellStyle name="강조색4 14" xfId="952"/>
    <cellStyle name="강조색4 15" xfId="953"/>
    <cellStyle name="강조색4 16" xfId="954"/>
    <cellStyle name="강조색4 17" xfId="955"/>
    <cellStyle name="강조색4 18" xfId="956"/>
    <cellStyle name="강조색4 19" xfId="957"/>
    <cellStyle name="강조색4 2" xfId="958"/>
    <cellStyle name="강조색4 20" xfId="959"/>
    <cellStyle name="강조색4 21" xfId="960"/>
    <cellStyle name="강조색4 22" xfId="961"/>
    <cellStyle name="강조색4 23" xfId="962"/>
    <cellStyle name="강조색4 24" xfId="963"/>
    <cellStyle name="강조색4 25" xfId="964"/>
    <cellStyle name="강조색4 26" xfId="965"/>
    <cellStyle name="강조색4 27" xfId="966"/>
    <cellStyle name="강조색4 28" xfId="967"/>
    <cellStyle name="강조색4 29" xfId="968"/>
    <cellStyle name="강조색4 3" xfId="969"/>
    <cellStyle name="강조색4 30" xfId="970"/>
    <cellStyle name="강조색4 31" xfId="971"/>
    <cellStyle name="강조색4 32" xfId="972"/>
    <cellStyle name="강조색4 33" xfId="973"/>
    <cellStyle name="강조색4 34" xfId="974"/>
    <cellStyle name="강조색4 35" xfId="975"/>
    <cellStyle name="강조색4 36" xfId="976"/>
    <cellStyle name="강조색4 37" xfId="977"/>
    <cellStyle name="강조색4 38" xfId="978"/>
    <cellStyle name="강조색4 39" xfId="979"/>
    <cellStyle name="강조색4 4" xfId="980"/>
    <cellStyle name="강조색4 40" xfId="981"/>
    <cellStyle name="강조색4 41" xfId="982"/>
    <cellStyle name="강조색4 42" xfId="983"/>
    <cellStyle name="강조색4 43" xfId="984"/>
    <cellStyle name="강조색4 44" xfId="985"/>
    <cellStyle name="강조색4 45" xfId="986"/>
    <cellStyle name="강조색4 46" xfId="947"/>
    <cellStyle name="강조색4 5" xfId="987"/>
    <cellStyle name="강조색4 6" xfId="988"/>
    <cellStyle name="강조색4 7" xfId="989"/>
    <cellStyle name="강조색4 8" xfId="990"/>
    <cellStyle name="강조색4 9" xfId="991"/>
    <cellStyle name="강조색5 10" xfId="993"/>
    <cellStyle name="강조색5 11" xfId="994"/>
    <cellStyle name="강조색5 12" xfId="995"/>
    <cellStyle name="강조색5 13" xfId="996"/>
    <cellStyle name="강조색5 14" xfId="997"/>
    <cellStyle name="강조색5 15" xfId="998"/>
    <cellStyle name="강조색5 16" xfId="999"/>
    <cellStyle name="강조색5 17" xfId="1000"/>
    <cellStyle name="강조색5 18" xfId="1001"/>
    <cellStyle name="강조색5 19" xfId="1002"/>
    <cellStyle name="강조색5 2" xfId="1003"/>
    <cellStyle name="강조색5 20" xfId="1004"/>
    <cellStyle name="강조색5 21" xfId="1005"/>
    <cellStyle name="강조색5 22" xfId="1006"/>
    <cellStyle name="강조색5 23" xfId="1007"/>
    <cellStyle name="강조색5 24" xfId="1008"/>
    <cellStyle name="강조색5 25" xfId="1009"/>
    <cellStyle name="강조색5 26" xfId="1010"/>
    <cellStyle name="강조색5 27" xfId="1011"/>
    <cellStyle name="강조색5 28" xfId="1012"/>
    <cellStyle name="강조색5 29" xfId="1013"/>
    <cellStyle name="강조색5 3" xfId="1014"/>
    <cellStyle name="강조색5 30" xfId="1015"/>
    <cellStyle name="강조색5 31" xfId="1016"/>
    <cellStyle name="강조색5 32" xfId="1017"/>
    <cellStyle name="강조색5 33" xfId="1018"/>
    <cellStyle name="강조색5 34" xfId="1019"/>
    <cellStyle name="강조색5 35" xfId="1020"/>
    <cellStyle name="강조색5 36" xfId="1021"/>
    <cellStyle name="강조색5 37" xfId="1022"/>
    <cellStyle name="강조색5 38" xfId="1023"/>
    <cellStyle name="강조색5 39" xfId="1024"/>
    <cellStyle name="강조색5 4" xfId="1025"/>
    <cellStyle name="강조색5 40" xfId="1026"/>
    <cellStyle name="강조색5 41" xfId="1027"/>
    <cellStyle name="강조색5 42" xfId="1028"/>
    <cellStyle name="강조색5 43" xfId="1029"/>
    <cellStyle name="강조색5 44" xfId="1030"/>
    <cellStyle name="강조색5 45" xfId="1031"/>
    <cellStyle name="강조색5 46" xfId="992"/>
    <cellStyle name="강조색5 5" xfId="1032"/>
    <cellStyle name="강조색5 6" xfId="1033"/>
    <cellStyle name="강조색5 7" xfId="1034"/>
    <cellStyle name="강조색5 8" xfId="1035"/>
    <cellStyle name="강조색5 9" xfId="1036"/>
    <cellStyle name="강조색6 10" xfId="1038"/>
    <cellStyle name="강조색6 11" xfId="1039"/>
    <cellStyle name="강조색6 12" xfId="1040"/>
    <cellStyle name="강조색6 13" xfId="1041"/>
    <cellStyle name="강조색6 14" xfId="1042"/>
    <cellStyle name="강조색6 15" xfId="1043"/>
    <cellStyle name="강조색6 16" xfId="1044"/>
    <cellStyle name="강조색6 17" xfId="1045"/>
    <cellStyle name="강조색6 18" xfId="1046"/>
    <cellStyle name="강조색6 19" xfId="1047"/>
    <cellStyle name="강조색6 2" xfId="1048"/>
    <cellStyle name="강조색6 20" xfId="1049"/>
    <cellStyle name="강조색6 21" xfId="1050"/>
    <cellStyle name="강조색6 22" xfId="1051"/>
    <cellStyle name="강조색6 23" xfId="1052"/>
    <cellStyle name="강조색6 24" xfId="1053"/>
    <cellStyle name="강조색6 25" xfId="1054"/>
    <cellStyle name="강조색6 26" xfId="1055"/>
    <cellStyle name="강조색6 27" xfId="1056"/>
    <cellStyle name="강조색6 28" xfId="1057"/>
    <cellStyle name="강조색6 29" xfId="1058"/>
    <cellStyle name="강조색6 3" xfId="1059"/>
    <cellStyle name="강조색6 30" xfId="1060"/>
    <cellStyle name="강조색6 31" xfId="1061"/>
    <cellStyle name="강조색6 32" xfId="1062"/>
    <cellStyle name="강조색6 33" xfId="1063"/>
    <cellStyle name="강조색6 34" xfId="1064"/>
    <cellStyle name="강조색6 35" xfId="1065"/>
    <cellStyle name="강조색6 36" xfId="1066"/>
    <cellStyle name="강조색6 37" xfId="1067"/>
    <cellStyle name="강조색6 38" xfId="1068"/>
    <cellStyle name="강조색6 39" xfId="1069"/>
    <cellStyle name="강조색6 4" xfId="1070"/>
    <cellStyle name="강조색6 40" xfId="1071"/>
    <cellStyle name="강조색6 41" xfId="1072"/>
    <cellStyle name="강조색6 42" xfId="1073"/>
    <cellStyle name="강조색6 43" xfId="1074"/>
    <cellStyle name="강조색6 44" xfId="1075"/>
    <cellStyle name="강조색6 45" xfId="1076"/>
    <cellStyle name="강조색6 46" xfId="1037"/>
    <cellStyle name="강조색6 5" xfId="1077"/>
    <cellStyle name="강조색6 6" xfId="1078"/>
    <cellStyle name="강조색6 7" xfId="1079"/>
    <cellStyle name="강조색6 8" xfId="1080"/>
    <cellStyle name="강조색6 9" xfId="1081"/>
    <cellStyle name="경고문 10" xfId="1083"/>
    <cellStyle name="경고문 11" xfId="1084"/>
    <cellStyle name="경고문 12" xfId="1085"/>
    <cellStyle name="경고문 13" xfId="1086"/>
    <cellStyle name="경고문 14" xfId="1087"/>
    <cellStyle name="경고문 15" xfId="1088"/>
    <cellStyle name="경고문 16" xfId="1089"/>
    <cellStyle name="경고문 17" xfId="1090"/>
    <cellStyle name="경고문 18" xfId="1091"/>
    <cellStyle name="경고문 19" xfId="1092"/>
    <cellStyle name="경고문 2" xfId="1093"/>
    <cellStyle name="경고문 20" xfId="1094"/>
    <cellStyle name="경고문 21" xfId="1095"/>
    <cellStyle name="경고문 22" xfId="1096"/>
    <cellStyle name="경고문 23" xfId="1097"/>
    <cellStyle name="경고문 24" xfId="1098"/>
    <cellStyle name="경고문 25" xfId="1099"/>
    <cellStyle name="경고문 26" xfId="1100"/>
    <cellStyle name="경고문 27" xfId="1101"/>
    <cellStyle name="경고문 28" xfId="1102"/>
    <cellStyle name="경고문 29" xfId="1103"/>
    <cellStyle name="경고문 3" xfId="1104"/>
    <cellStyle name="경고문 30" xfId="1105"/>
    <cellStyle name="경고문 31" xfId="1106"/>
    <cellStyle name="경고문 32" xfId="1107"/>
    <cellStyle name="경고문 33" xfId="1108"/>
    <cellStyle name="경고문 34" xfId="1109"/>
    <cellStyle name="경고문 35" xfId="1110"/>
    <cellStyle name="경고문 36" xfId="1111"/>
    <cellStyle name="경고문 37" xfId="1112"/>
    <cellStyle name="경고문 38" xfId="1113"/>
    <cellStyle name="경고문 39" xfId="1114"/>
    <cellStyle name="경고문 4" xfId="1115"/>
    <cellStyle name="경고문 40" xfId="1116"/>
    <cellStyle name="경고문 41" xfId="1117"/>
    <cellStyle name="경고문 42" xfId="1118"/>
    <cellStyle name="경고문 43" xfId="1119"/>
    <cellStyle name="경고문 44" xfId="1120"/>
    <cellStyle name="경고문 45" xfId="1121"/>
    <cellStyle name="경고문 46" xfId="1082"/>
    <cellStyle name="경고문 5" xfId="1122"/>
    <cellStyle name="경고문 6" xfId="1123"/>
    <cellStyle name="경고문 7" xfId="1124"/>
    <cellStyle name="경고문 8" xfId="1125"/>
    <cellStyle name="경고문 9" xfId="1126"/>
    <cellStyle name="계산 10" xfId="1128"/>
    <cellStyle name="계산 11" xfId="1129"/>
    <cellStyle name="계산 12" xfId="1130"/>
    <cellStyle name="계산 13" xfId="1131"/>
    <cellStyle name="계산 14" xfId="1132"/>
    <cellStyle name="계산 15" xfId="1133"/>
    <cellStyle name="계산 16" xfId="1134"/>
    <cellStyle name="계산 17" xfId="1135"/>
    <cellStyle name="계산 18" xfId="1136"/>
    <cellStyle name="계산 19" xfId="1137"/>
    <cellStyle name="계산 2" xfId="1138"/>
    <cellStyle name="계산 20" xfId="1139"/>
    <cellStyle name="계산 21" xfId="1140"/>
    <cellStyle name="계산 22" xfId="1141"/>
    <cellStyle name="계산 23" xfId="1142"/>
    <cellStyle name="계산 24" xfId="1143"/>
    <cellStyle name="계산 25" xfId="1144"/>
    <cellStyle name="계산 26" xfId="1145"/>
    <cellStyle name="계산 27" xfId="1146"/>
    <cellStyle name="계산 28" xfId="1147"/>
    <cellStyle name="계산 29" xfId="1148"/>
    <cellStyle name="계산 3" xfId="1149"/>
    <cellStyle name="계산 30" xfId="1150"/>
    <cellStyle name="계산 31" xfId="1151"/>
    <cellStyle name="계산 32" xfId="1152"/>
    <cellStyle name="계산 33" xfId="1153"/>
    <cellStyle name="계산 34" xfId="1154"/>
    <cellStyle name="계산 35" xfId="1155"/>
    <cellStyle name="계산 36" xfId="1156"/>
    <cellStyle name="계산 37" xfId="1157"/>
    <cellStyle name="계산 38" xfId="1158"/>
    <cellStyle name="계산 39" xfId="1159"/>
    <cellStyle name="계산 4" xfId="1160"/>
    <cellStyle name="계산 40" xfId="1161"/>
    <cellStyle name="계산 41" xfId="1162"/>
    <cellStyle name="계산 42" xfId="1163"/>
    <cellStyle name="계산 43" xfId="1164"/>
    <cellStyle name="계산 44" xfId="1165"/>
    <cellStyle name="계산 45" xfId="1166"/>
    <cellStyle name="계산 46" xfId="1127"/>
    <cellStyle name="계산 5" xfId="1167"/>
    <cellStyle name="계산 6" xfId="1168"/>
    <cellStyle name="계산 7" xfId="1169"/>
    <cellStyle name="계산 8" xfId="1170"/>
    <cellStyle name="계산 9" xfId="1171"/>
    <cellStyle name="나쁨 10" xfId="1173"/>
    <cellStyle name="나쁨 11" xfId="1174"/>
    <cellStyle name="나쁨 12" xfId="1175"/>
    <cellStyle name="나쁨 13" xfId="1176"/>
    <cellStyle name="나쁨 14" xfId="1177"/>
    <cellStyle name="나쁨 15" xfId="1178"/>
    <cellStyle name="나쁨 16" xfId="1179"/>
    <cellStyle name="나쁨 17" xfId="1180"/>
    <cellStyle name="나쁨 18" xfId="1181"/>
    <cellStyle name="나쁨 19" xfId="1182"/>
    <cellStyle name="나쁨 2" xfId="1183"/>
    <cellStyle name="나쁨 20" xfId="1184"/>
    <cellStyle name="나쁨 21" xfId="1185"/>
    <cellStyle name="나쁨 22" xfId="1186"/>
    <cellStyle name="나쁨 23" xfId="1187"/>
    <cellStyle name="나쁨 24" xfId="1188"/>
    <cellStyle name="나쁨 25" xfId="1189"/>
    <cellStyle name="나쁨 26" xfId="1190"/>
    <cellStyle name="나쁨 27" xfId="1191"/>
    <cellStyle name="나쁨 28" xfId="1192"/>
    <cellStyle name="나쁨 29" xfId="1193"/>
    <cellStyle name="나쁨 3" xfId="1194"/>
    <cellStyle name="나쁨 30" xfId="1195"/>
    <cellStyle name="나쁨 31" xfId="1196"/>
    <cellStyle name="나쁨 32" xfId="1197"/>
    <cellStyle name="나쁨 33" xfId="1198"/>
    <cellStyle name="나쁨 34" xfId="1199"/>
    <cellStyle name="나쁨 35" xfId="1200"/>
    <cellStyle name="나쁨 36" xfId="1201"/>
    <cellStyle name="나쁨 37" xfId="1202"/>
    <cellStyle name="나쁨 38" xfId="1203"/>
    <cellStyle name="나쁨 39" xfId="1204"/>
    <cellStyle name="나쁨 4" xfId="1205"/>
    <cellStyle name="나쁨 40" xfId="1206"/>
    <cellStyle name="나쁨 41" xfId="1207"/>
    <cellStyle name="나쁨 42" xfId="1208"/>
    <cellStyle name="나쁨 43" xfId="1209"/>
    <cellStyle name="나쁨 44" xfId="1210"/>
    <cellStyle name="나쁨 45" xfId="1211"/>
    <cellStyle name="나쁨 46" xfId="1172"/>
    <cellStyle name="나쁨 5" xfId="1212"/>
    <cellStyle name="나쁨 6" xfId="1213"/>
    <cellStyle name="나쁨 7" xfId="1214"/>
    <cellStyle name="나쁨 8" xfId="1215"/>
    <cellStyle name="나쁨 9" xfId="1216"/>
    <cellStyle name="메모 10" xfId="1218"/>
    <cellStyle name="메모 11" xfId="1219"/>
    <cellStyle name="메모 12" xfId="1220"/>
    <cellStyle name="메모 13" xfId="1221"/>
    <cellStyle name="메모 14" xfId="1222"/>
    <cellStyle name="메모 15" xfId="1223"/>
    <cellStyle name="메모 16" xfId="1224"/>
    <cellStyle name="메모 17" xfId="1225"/>
    <cellStyle name="메모 18" xfId="1226"/>
    <cellStyle name="메모 19" xfId="1227"/>
    <cellStyle name="메모 2" xfId="1228"/>
    <cellStyle name="메모 20" xfId="1229"/>
    <cellStyle name="메모 21" xfId="1230"/>
    <cellStyle name="메모 22" xfId="1231"/>
    <cellStyle name="메모 23" xfId="1232"/>
    <cellStyle name="메모 24" xfId="1233"/>
    <cellStyle name="메모 25" xfId="1234"/>
    <cellStyle name="메모 26" xfId="1235"/>
    <cellStyle name="메모 27" xfId="1236"/>
    <cellStyle name="메모 28" xfId="1237"/>
    <cellStyle name="메모 29" xfId="1238"/>
    <cellStyle name="메모 3" xfId="1239"/>
    <cellStyle name="메모 30" xfId="1240"/>
    <cellStyle name="메모 31" xfId="1241"/>
    <cellStyle name="메모 32" xfId="1242"/>
    <cellStyle name="메모 33" xfId="1243"/>
    <cellStyle name="메모 34" xfId="1244"/>
    <cellStyle name="메모 35" xfId="1245"/>
    <cellStyle name="메모 36" xfId="1246"/>
    <cellStyle name="메모 37" xfId="1247"/>
    <cellStyle name="메모 38" xfId="1248"/>
    <cellStyle name="메모 39" xfId="1249"/>
    <cellStyle name="메모 4" xfId="1250"/>
    <cellStyle name="메모 40" xfId="1251"/>
    <cellStyle name="메모 41" xfId="1252"/>
    <cellStyle name="메모 42" xfId="1253"/>
    <cellStyle name="메모 43" xfId="1254"/>
    <cellStyle name="메모 44" xfId="1255"/>
    <cellStyle name="메모 45" xfId="1256"/>
    <cellStyle name="메모 46" xfId="1217"/>
    <cellStyle name="메모 5" xfId="1257"/>
    <cellStyle name="메모 6" xfId="1258"/>
    <cellStyle name="메모 7" xfId="1259"/>
    <cellStyle name="메모 8" xfId="1260"/>
    <cellStyle name="메모 9" xfId="1261"/>
    <cellStyle name="보통 10" xfId="1263"/>
    <cellStyle name="보통 11" xfId="1264"/>
    <cellStyle name="보통 12" xfId="1265"/>
    <cellStyle name="보통 13" xfId="1266"/>
    <cellStyle name="보통 14" xfId="1267"/>
    <cellStyle name="보통 15" xfId="1268"/>
    <cellStyle name="보통 16" xfId="1269"/>
    <cellStyle name="보통 17" xfId="1270"/>
    <cellStyle name="보통 18" xfId="1271"/>
    <cellStyle name="보통 19" xfId="1272"/>
    <cellStyle name="보통 2" xfId="1273"/>
    <cellStyle name="보통 20" xfId="1274"/>
    <cellStyle name="보통 21" xfId="1275"/>
    <cellStyle name="보통 22" xfId="1276"/>
    <cellStyle name="보통 23" xfId="1277"/>
    <cellStyle name="보통 24" xfId="1278"/>
    <cellStyle name="보통 25" xfId="1279"/>
    <cellStyle name="보통 26" xfId="1280"/>
    <cellStyle name="보통 27" xfId="1281"/>
    <cellStyle name="보통 28" xfId="1282"/>
    <cellStyle name="보통 29" xfId="1283"/>
    <cellStyle name="보통 3" xfId="1284"/>
    <cellStyle name="보통 30" xfId="1285"/>
    <cellStyle name="보통 31" xfId="1286"/>
    <cellStyle name="보통 32" xfId="1287"/>
    <cellStyle name="보통 33" xfId="1288"/>
    <cellStyle name="보통 34" xfId="1289"/>
    <cellStyle name="보통 35" xfId="1290"/>
    <cellStyle name="보통 36" xfId="1291"/>
    <cellStyle name="보통 37" xfId="1292"/>
    <cellStyle name="보통 38" xfId="1293"/>
    <cellStyle name="보통 39" xfId="1294"/>
    <cellStyle name="보통 4" xfId="1295"/>
    <cellStyle name="보통 40" xfId="1296"/>
    <cellStyle name="보통 41" xfId="1297"/>
    <cellStyle name="보통 42" xfId="1298"/>
    <cellStyle name="보통 43" xfId="1299"/>
    <cellStyle name="보통 44" xfId="1300"/>
    <cellStyle name="보통 45" xfId="1301"/>
    <cellStyle name="보통 46" xfId="1262"/>
    <cellStyle name="보통 5" xfId="1302"/>
    <cellStyle name="보통 6" xfId="1303"/>
    <cellStyle name="보통 7" xfId="1304"/>
    <cellStyle name="보통 8" xfId="1305"/>
    <cellStyle name="보통 9" xfId="1306"/>
    <cellStyle name="설명 텍스트 10" xfId="1308"/>
    <cellStyle name="설명 텍스트 11" xfId="1309"/>
    <cellStyle name="설명 텍스트 12" xfId="1310"/>
    <cellStyle name="설명 텍스트 13" xfId="1311"/>
    <cellStyle name="설명 텍스트 14" xfId="1312"/>
    <cellStyle name="설명 텍스트 15" xfId="1313"/>
    <cellStyle name="설명 텍스트 16" xfId="1314"/>
    <cellStyle name="설명 텍스트 17" xfId="1315"/>
    <cellStyle name="설명 텍스트 18" xfId="1316"/>
    <cellStyle name="설명 텍스트 19" xfId="1317"/>
    <cellStyle name="설명 텍스트 2" xfId="1318"/>
    <cellStyle name="설명 텍스트 20" xfId="1319"/>
    <cellStyle name="설명 텍스트 21" xfId="1320"/>
    <cellStyle name="설명 텍스트 22" xfId="1321"/>
    <cellStyle name="설명 텍스트 23" xfId="1322"/>
    <cellStyle name="설명 텍스트 24" xfId="1323"/>
    <cellStyle name="설명 텍스트 25" xfId="1324"/>
    <cellStyle name="설명 텍스트 26" xfId="1325"/>
    <cellStyle name="설명 텍스트 27" xfId="1326"/>
    <cellStyle name="설명 텍스트 28" xfId="1327"/>
    <cellStyle name="설명 텍스트 29" xfId="1328"/>
    <cellStyle name="설명 텍스트 3" xfId="1329"/>
    <cellStyle name="설명 텍스트 30" xfId="1330"/>
    <cellStyle name="설명 텍스트 31" xfId="1331"/>
    <cellStyle name="설명 텍스트 32" xfId="1332"/>
    <cellStyle name="설명 텍스트 33" xfId="1333"/>
    <cellStyle name="설명 텍스트 34" xfId="1334"/>
    <cellStyle name="설명 텍스트 35" xfId="1335"/>
    <cellStyle name="설명 텍스트 36" xfId="1336"/>
    <cellStyle name="설명 텍스트 37" xfId="1337"/>
    <cellStyle name="설명 텍스트 38" xfId="1338"/>
    <cellStyle name="설명 텍스트 39" xfId="1339"/>
    <cellStyle name="설명 텍스트 4" xfId="1340"/>
    <cellStyle name="설명 텍스트 40" xfId="1341"/>
    <cellStyle name="설명 텍스트 41" xfId="1342"/>
    <cellStyle name="설명 텍스트 42" xfId="1343"/>
    <cellStyle name="설명 텍스트 43" xfId="1344"/>
    <cellStyle name="설명 텍스트 44" xfId="1345"/>
    <cellStyle name="설명 텍스트 45" xfId="1346"/>
    <cellStyle name="설명 텍스트 46" xfId="1307"/>
    <cellStyle name="설명 텍스트 5" xfId="1347"/>
    <cellStyle name="설명 텍스트 6" xfId="1348"/>
    <cellStyle name="설명 텍스트 7" xfId="1349"/>
    <cellStyle name="설명 텍스트 8" xfId="1350"/>
    <cellStyle name="설명 텍스트 9" xfId="1351"/>
    <cellStyle name="셀 확인 10" xfId="1353"/>
    <cellStyle name="셀 확인 11" xfId="1354"/>
    <cellStyle name="셀 확인 12" xfId="1355"/>
    <cellStyle name="셀 확인 13" xfId="1356"/>
    <cellStyle name="셀 확인 14" xfId="1357"/>
    <cellStyle name="셀 확인 15" xfId="1358"/>
    <cellStyle name="셀 확인 16" xfId="1359"/>
    <cellStyle name="셀 확인 17" xfId="1360"/>
    <cellStyle name="셀 확인 18" xfId="1361"/>
    <cellStyle name="셀 확인 19" xfId="1362"/>
    <cellStyle name="셀 확인 2" xfId="1363"/>
    <cellStyle name="셀 확인 20" xfId="1364"/>
    <cellStyle name="셀 확인 21" xfId="1365"/>
    <cellStyle name="셀 확인 22" xfId="1366"/>
    <cellStyle name="셀 확인 23" xfId="1367"/>
    <cellStyle name="셀 확인 24" xfId="1368"/>
    <cellStyle name="셀 확인 25" xfId="1369"/>
    <cellStyle name="셀 확인 26" xfId="1370"/>
    <cellStyle name="셀 확인 27" xfId="1371"/>
    <cellStyle name="셀 확인 28" xfId="1372"/>
    <cellStyle name="셀 확인 29" xfId="1373"/>
    <cellStyle name="셀 확인 3" xfId="1374"/>
    <cellStyle name="셀 확인 30" xfId="1375"/>
    <cellStyle name="셀 확인 31" xfId="1376"/>
    <cellStyle name="셀 확인 32" xfId="1377"/>
    <cellStyle name="셀 확인 33" xfId="1378"/>
    <cellStyle name="셀 확인 34" xfId="1379"/>
    <cellStyle name="셀 확인 35" xfId="1380"/>
    <cellStyle name="셀 확인 36" xfId="1381"/>
    <cellStyle name="셀 확인 37" xfId="1382"/>
    <cellStyle name="셀 확인 38" xfId="1383"/>
    <cellStyle name="셀 확인 39" xfId="1384"/>
    <cellStyle name="셀 확인 4" xfId="1385"/>
    <cellStyle name="셀 확인 40" xfId="1386"/>
    <cellStyle name="셀 확인 41" xfId="1387"/>
    <cellStyle name="셀 확인 42" xfId="1388"/>
    <cellStyle name="셀 확인 43" xfId="1389"/>
    <cellStyle name="셀 확인 44" xfId="1390"/>
    <cellStyle name="셀 확인 45" xfId="1391"/>
    <cellStyle name="셀 확인 46" xfId="1352"/>
    <cellStyle name="셀 확인 5" xfId="1392"/>
    <cellStyle name="셀 확인 6" xfId="1393"/>
    <cellStyle name="셀 확인 7" xfId="1394"/>
    <cellStyle name="셀 확인 8" xfId="1395"/>
    <cellStyle name="셀 확인 9" xfId="1396"/>
    <cellStyle name="쉼표 [0] 2" xfId="1397"/>
    <cellStyle name="연결된 셀 10" xfId="1399"/>
    <cellStyle name="연결된 셀 11" xfId="1400"/>
    <cellStyle name="연결된 셀 12" xfId="1401"/>
    <cellStyle name="연결된 셀 13" xfId="1402"/>
    <cellStyle name="연결된 셀 14" xfId="1403"/>
    <cellStyle name="연결된 셀 15" xfId="1404"/>
    <cellStyle name="연결된 셀 16" xfId="1405"/>
    <cellStyle name="연결된 셀 17" xfId="1406"/>
    <cellStyle name="연결된 셀 18" xfId="1407"/>
    <cellStyle name="연결된 셀 19" xfId="1408"/>
    <cellStyle name="연결된 셀 2" xfId="1409"/>
    <cellStyle name="연결된 셀 20" xfId="1410"/>
    <cellStyle name="연결된 셀 21" xfId="1411"/>
    <cellStyle name="연결된 셀 22" xfId="1412"/>
    <cellStyle name="연결된 셀 23" xfId="1413"/>
    <cellStyle name="연결된 셀 24" xfId="1414"/>
    <cellStyle name="연결된 셀 25" xfId="1415"/>
    <cellStyle name="연결된 셀 26" xfId="1416"/>
    <cellStyle name="연결된 셀 27" xfId="1417"/>
    <cellStyle name="연결된 셀 28" xfId="1418"/>
    <cellStyle name="연결된 셀 29" xfId="1419"/>
    <cellStyle name="연결된 셀 3" xfId="1420"/>
    <cellStyle name="연결된 셀 30" xfId="1421"/>
    <cellStyle name="연결된 셀 31" xfId="1422"/>
    <cellStyle name="연결된 셀 32" xfId="1423"/>
    <cellStyle name="연결된 셀 33" xfId="1424"/>
    <cellStyle name="연결된 셀 34" xfId="1425"/>
    <cellStyle name="연결된 셀 35" xfId="1426"/>
    <cellStyle name="연결된 셀 36" xfId="1427"/>
    <cellStyle name="연결된 셀 37" xfId="1428"/>
    <cellStyle name="연결된 셀 38" xfId="1429"/>
    <cellStyle name="연결된 셀 39" xfId="1430"/>
    <cellStyle name="연결된 셀 4" xfId="1431"/>
    <cellStyle name="연결된 셀 40" xfId="1432"/>
    <cellStyle name="연결된 셀 41" xfId="1433"/>
    <cellStyle name="연결된 셀 42" xfId="1434"/>
    <cellStyle name="연결된 셀 43" xfId="1435"/>
    <cellStyle name="연결된 셀 44" xfId="1436"/>
    <cellStyle name="연결된 셀 45" xfId="1437"/>
    <cellStyle name="연결된 셀 46" xfId="1398"/>
    <cellStyle name="연결된 셀 5" xfId="1438"/>
    <cellStyle name="연결된 셀 6" xfId="1439"/>
    <cellStyle name="연결된 셀 7" xfId="1440"/>
    <cellStyle name="연결된 셀 8" xfId="1441"/>
    <cellStyle name="연결된 셀 9" xfId="1442"/>
    <cellStyle name="요약 10" xfId="1444"/>
    <cellStyle name="요약 11" xfId="1445"/>
    <cellStyle name="요약 12" xfId="1446"/>
    <cellStyle name="요약 13" xfId="1447"/>
    <cellStyle name="요약 14" xfId="1448"/>
    <cellStyle name="요약 15" xfId="1449"/>
    <cellStyle name="요약 16" xfId="1450"/>
    <cellStyle name="요약 17" xfId="1451"/>
    <cellStyle name="요약 18" xfId="1452"/>
    <cellStyle name="요약 19" xfId="1453"/>
    <cellStyle name="요약 2" xfId="1454"/>
    <cellStyle name="요약 20" xfId="1455"/>
    <cellStyle name="요약 21" xfId="1456"/>
    <cellStyle name="요약 22" xfId="1457"/>
    <cellStyle name="요약 23" xfId="1458"/>
    <cellStyle name="요약 24" xfId="1459"/>
    <cellStyle name="요약 25" xfId="1460"/>
    <cellStyle name="요약 26" xfId="1461"/>
    <cellStyle name="요약 27" xfId="1462"/>
    <cellStyle name="요약 28" xfId="1463"/>
    <cellStyle name="요약 29" xfId="1464"/>
    <cellStyle name="요약 3" xfId="1465"/>
    <cellStyle name="요약 30" xfId="1466"/>
    <cellStyle name="요약 31" xfId="1467"/>
    <cellStyle name="요약 32" xfId="1468"/>
    <cellStyle name="요약 33" xfId="1469"/>
    <cellStyle name="요약 34" xfId="1470"/>
    <cellStyle name="요약 35" xfId="1471"/>
    <cellStyle name="요약 36" xfId="1472"/>
    <cellStyle name="요약 37" xfId="1473"/>
    <cellStyle name="요약 38" xfId="1474"/>
    <cellStyle name="요약 39" xfId="1475"/>
    <cellStyle name="요약 4" xfId="1476"/>
    <cellStyle name="요약 40" xfId="1477"/>
    <cellStyle name="요약 41" xfId="1478"/>
    <cellStyle name="요약 42" xfId="1479"/>
    <cellStyle name="요약 43" xfId="1480"/>
    <cellStyle name="요약 44" xfId="1481"/>
    <cellStyle name="요약 45" xfId="1482"/>
    <cellStyle name="요약 46" xfId="1443"/>
    <cellStyle name="요약 5" xfId="1483"/>
    <cellStyle name="요약 6" xfId="1484"/>
    <cellStyle name="요약 7" xfId="1485"/>
    <cellStyle name="요약 8" xfId="1486"/>
    <cellStyle name="요약 9" xfId="1487"/>
    <cellStyle name="입력 10" xfId="1489"/>
    <cellStyle name="입력 11" xfId="1490"/>
    <cellStyle name="입력 12" xfId="1491"/>
    <cellStyle name="입력 13" xfId="1492"/>
    <cellStyle name="입력 14" xfId="1493"/>
    <cellStyle name="입력 15" xfId="1494"/>
    <cellStyle name="입력 16" xfId="1495"/>
    <cellStyle name="입력 17" xfId="1496"/>
    <cellStyle name="입력 18" xfId="1497"/>
    <cellStyle name="입력 19" xfId="1498"/>
    <cellStyle name="입력 2" xfId="1499"/>
    <cellStyle name="입력 20" xfId="1500"/>
    <cellStyle name="입력 21" xfId="1501"/>
    <cellStyle name="입력 22" xfId="1502"/>
    <cellStyle name="입력 23" xfId="1503"/>
    <cellStyle name="입력 24" xfId="1504"/>
    <cellStyle name="입력 25" xfId="1505"/>
    <cellStyle name="입력 26" xfId="1506"/>
    <cellStyle name="입력 27" xfId="1507"/>
    <cellStyle name="입력 28" xfId="1508"/>
    <cellStyle name="입력 29" xfId="1509"/>
    <cellStyle name="입력 3" xfId="1510"/>
    <cellStyle name="입력 30" xfId="1511"/>
    <cellStyle name="입력 31" xfId="1512"/>
    <cellStyle name="입력 32" xfId="1513"/>
    <cellStyle name="입력 33" xfId="1514"/>
    <cellStyle name="입력 34" xfId="1515"/>
    <cellStyle name="입력 35" xfId="1516"/>
    <cellStyle name="입력 36" xfId="1517"/>
    <cellStyle name="입력 37" xfId="1518"/>
    <cellStyle name="입력 38" xfId="1519"/>
    <cellStyle name="입력 39" xfId="1520"/>
    <cellStyle name="입력 4" xfId="1521"/>
    <cellStyle name="입력 40" xfId="1522"/>
    <cellStyle name="입력 41" xfId="1523"/>
    <cellStyle name="입력 42" xfId="1524"/>
    <cellStyle name="입력 43" xfId="1525"/>
    <cellStyle name="입력 44" xfId="1526"/>
    <cellStyle name="입력 45" xfId="1527"/>
    <cellStyle name="입력 46" xfId="1488"/>
    <cellStyle name="입력 5" xfId="1528"/>
    <cellStyle name="입력 6" xfId="1529"/>
    <cellStyle name="입력 7" xfId="1530"/>
    <cellStyle name="입력 8" xfId="1531"/>
    <cellStyle name="입력 9" xfId="1532"/>
    <cellStyle name="제목 1 10" xfId="1535"/>
    <cellStyle name="제목 1 11" xfId="1536"/>
    <cellStyle name="제목 1 12" xfId="1537"/>
    <cellStyle name="제목 1 13" xfId="1538"/>
    <cellStyle name="제목 1 14" xfId="1539"/>
    <cellStyle name="제목 1 15" xfId="1540"/>
    <cellStyle name="제목 1 16" xfId="1541"/>
    <cellStyle name="제목 1 17" xfId="1542"/>
    <cellStyle name="제목 1 18" xfId="1543"/>
    <cellStyle name="제목 1 19" xfId="1544"/>
    <cellStyle name="제목 1 2" xfId="1545"/>
    <cellStyle name="제목 1 20" xfId="1546"/>
    <cellStyle name="제목 1 21" xfId="1547"/>
    <cellStyle name="제목 1 22" xfId="1548"/>
    <cellStyle name="제목 1 23" xfId="1549"/>
    <cellStyle name="제목 1 24" xfId="1550"/>
    <cellStyle name="제목 1 25" xfId="1551"/>
    <cellStyle name="제목 1 26" xfId="1552"/>
    <cellStyle name="제목 1 27" xfId="1553"/>
    <cellStyle name="제목 1 28" xfId="1554"/>
    <cellStyle name="제목 1 29" xfId="1555"/>
    <cellStyle name="제목 1 3" xfId="1556"/>
    <cellStyle name="제목 1 30" xfId="1557"/>
    <cellStyle name="제목 1 31" xfId="1558"/>
    <cellStyle name="제목 1 32" xfId="1559"/>
    <cellStyle name="제목 1 33" xfId="1560"/>
    <cellStyle name="제목 1 34" xfId="1561"/>
    <cellStyle name="제목 1 35" xfId="1562"/>
    <cellStyle name="제목 1 36" xfId="1563"/>
    <cellStyle name="제목 1 37" xfId="1564"/>
    <cellStyle name="제목 1 38" xfId="1565"/>
    <cellStyle name="제목 1 39" xfId="1566"/>
    <cellStyle name="제목 1 4" xfId="1567"/>
    <cellStyle name="제목 1 40" xfId="1568"/>
    <cellStyle name="제목 1 41" xfId="1569"/>
    <cellStyle name="제목 1 42" xfId="1570"/>
    <cellStyle name="제목 1 43" xfId="1571"/>
    <cellStyle name="제목 1 44" xfId="1572"/>
    <cellStyle name="제목 1 45" xfId="1573"/>
    <cellStyle name="제목 1 46" xfId="1534"/>
    <cellStyle name="제목 1 5" xfId="1574"/>
    <cellStyle name="제목 1 6" xfId="1575"/>
    <cellStyle name="제목 1 7" xfId="1576"/>
    <cellStyle name="제목 1 8" xfId="1577"/>
    <cellStyle name="제목 1 9" xfId="1578"/>
    <cellStyle name="제목 10" xfId="1579"/>
    <cellStyle name="제목 11" xfId="1580"/>
    <cellStyle name="제목 12" xfId="1581"/>
    <cellStyle name="제목 13" xfId="1582"/>
    <cellStyle name="제목 14" xfId="1583"/>
    <cellStyle name="제목 15" xfId="1584"/>
    <cellStyle name="제목 16" xfId="1585"/>
    <cellStyle name="제목 17" xfId="1586"/>
    <cellStyle name="제목 18" xfId="1587"/>
    <cellStyle name="제목 19" xfId="1588"/>
    <cellStyle name="제목 2 10" xfId="1590"/>
    <cellStyle name="제목 2 11" xfId="1591"/>
    <cellStyle name="제목 2 12" xfId="1592"/>
    <cellStyle name="제목 2 13" xfId="1593"/>
    <cellStyle name="제목 2 14" xfId="1594"/>
    <cellStyle name="제목 2 15" xfId="1595"/>
    <cellStyle name="제목 2 16" xfId="1596"/>
    <cellStyle name="제목 2 17" xfId="1597"/>
    <cellStyle name="제목 2 18" xfId="1598"/>
    <cellStyle name="제목 2 19" xfId="1599"/>
    <cellStyle name="제목 2 2" xfId="1600"/>
    <cellStyle name="제목 2 20" xfId="1601"/>
    <cellStyle name="제목 2 21" xfId="1602"/>
    <cellStyle name="제목 2 22" xfId="1603"/>
    <cellStyle name="제목 2 23" xfId="1604"/>
    <cellStyle name="제목 2 24" xfId="1605"/>
    <cellStyle name="제목 2 25" xfId="1606"/>
    <cellStyle name="제목 2 26" xfId="1607"/>
    <cellStyle name="제목 2 27" xfId="1608"/>
    <cellStyle name="제목 2 28" xfId="1609"/>
    <cellStyle name="제목 2 29" xfId="1610"/>
    <cellStyle name="제목 2 3" xfId="1611"/>
    <cellStyle name="제목 2 30" xfId="1612"/>
    <cellStyle name="제목 2 31" xfId="1613"/>
    <cellStyle name="제목 2 32" xfId="1614"/>
    <cellStyle name="제목 2 33" xfId="1615"/>
    <cellStyle name="제목 2 34" xfId="1616"/>
    <cellStyle name="제목 2 35" xfId="1617"/>
    <cellStyle name="제목 2 36" xfId="1618"/>
    <cellStyle name="제목 2 37" xfId="1619"/>
    <cellStyle name="제목 2 38" xfId="1620"/>
    <cellStyle name="제목 2 39" xfId="1621"/>
    <cellStyle name="제목 2 4" xfId="1622"/>
    <cellStyle name="제목 2 40" xfId="1623"/>
    <cellStyle name="제목 2 41" xfId="1624"/>
    <cellStyle name="제목 2 42" xfId="1625"/>
    <cellStyle name="제목 2 43" xfId="1626"/>
    <cellStyle name="제목 2 44" xfId="1627"/>
    <cellStyle name="제목 2 45" xfId="1628"/>
    <cellStyle name="제목 2 46" xfId="1589"/>
    <cellStyle name="제목 2 5" xfId="1629"/>
    <cellStyle name="제목 2 6" xfId="1630"/>
    <cellStyle name="제목 2 7" xfId="1631"/>
    <cellStyle name="제목 2 8" xfId="1632"/>
    <cellStyle name="제목 2 9" xfId="1633"/>
    <cellStyle name="제목 20" xfId="1634"/>
    <cellStyle name="제목 21" xfId="1635"/>
    <cellStyle name="제목 22" xfId="1636"/>
    <cellStyle name="제목 23" xfId="1637"/>
    <cellStyle name="제목 24" xfId="1638"/>
    <cellStyle name="제목 25" xfId="1639"/>
    <cellStyle name="제목 26" xfId="1640"/>
    <cellStyle name="제목 27" xfId="1641"/>
    <cellStyle name="제목 28" xfId="1642"/>
    <cellStyle name="제목 29" xfId="1643"/>
    <cellStyle name="제목 3 10" xfId="1645"/>
    <cellStyle name="제목 3 11" xfId="1646"/>
    <cellStyle name="제목 3 12" xfId="1647"/>
    <cellStyle name="제목 3 13" xfId="1648"/>
    <cellStyle name="제목 3 14" xfId="1649"/>
    <cellStyle name="제목 3 15" xfId="1650"/>
    <cellStyle name="제목 3 16" xfId="1651"/>
    <cellStyle name="제목 3 17" xfId="1652"/>
    <cellStyle name="제목 3 18" xfId="1653"/>
    <cellStyle name="제목 3 19" xfId="1654"/>
    <cellStyle name="제목 3 2" xfId="1655"/>
    <cellStyle name="제목 3 20" xfId="1656"/>
    <cellStyle name="제목 3 21" xfId="1657"/>
    <cellStyle name="제목 3 22" xfId="1658"/>
    <cellStyle name="제목 3 23" xfId="1659"/>
    <cellStyle name="제목 3 24" xfId="1660"/>
    <cellStyle name="제목 3 25" xfId="1661"/>
    <cellStyle name="제목 3 26" xfId="1662"/>
    <cellStyle name="제목 3 27" xfId="1663"/>
    <cellStyle name="제목 3 28" xfId="1664"/>
    <cellStyle name="제목 3 29" xfId="1665"/>
    <cellStyle name="제목 3 3" xfId="1666"/>
    <cellStyle name="제목 3 30" xfId="1667"/>
    <cellStyle name="제목 3 31" xfId="1668"/>
    <cellStyle name="제목 3 32" xfId="1669"/>
    <cellStyle name="제목 3 33" xfId="1670"/>
    <cellStyle name="제목 3 34" xfId="1671"/>
    <cellStyle name="제목 3 35" xfId="1672"/>
    <cellStyle name="제목 3 36" xfId="1673"/>
    <cellStyle name="제목 3 37" xfId="1674"/>
    <cellStyle name="제목 3 38" xfId="1675"/>
    <cellStyle name="제목 3 39" xfId="1676"/>
    <cellStyle name="제목 3 4" xfId="1677"/>
    <cellStyle name="제목 3 40" xfId="1678"/>
    <cellStyle name="제목 3 41" xfId="1679"/>
    <cellStyle name="제목 3 42" xfId="1680"/>
    <cellStyle name="제목 3 43" xfId="1681"/>
    <cellStyle name="제목 3 44" xfId="1682"/>
    <cellStyle name="제목 3 45" xfId="1683"/>
    <cellStyle name="제목 3 46" xfId="1644"/>
    <cellStyle name="제목 3 5" xfId="1684"/>
    <cellStyle name="제목 3 6" xfId="1685"/>
    <cellStyle name="제목 3 7" xfId="1686"/>
    <cellStyle name="제목 3 8" xfId="1687"/>
    <cellStyle name="제목 3 9" xfId="1688"/>
    <cellStyle name="제목 30" xfId="1689"/>
    <cellStyle name="제목 31" xfId="1690"/>
    <cellStyle name="제목 32" xfId="1691"/>
    <cellStyle name="제목 33" xfId="1692"/>
    <cellStyle name="제목 34" xfId="1693"/>
    <cellStyle name="제목 35" xfId="1694"/>
    <cellStyle name="제목 36" xfId="1695"/>
    <cellStyle name="제목 37" xfId="1696"/>
    <cellStyle name="제목 38" xfId="1697"/>
    <cellStyle name="제목 39" xfId="1698"/>
    <cellStyle name="제목 4 10" xfId="1700"/>
    <cellStyle name="제목 4 11" xfId="1701"/>
    <cellStyle name="제목 4 12" xfId="1702"/>
    <cellStyle name="제목 4 13" xfId="1703"/>
    <cellStyle name="제목 4 14" xfId="1704"/>
    <cellStyle name="제목 4 15" xfId="1705"/>
    <cellStyle name="제목 4 16" xfId="1706"/>
    <cellStyle name="제목 4 17" xfId="1707"/>
    <cellStyle name="제목 4 18" xfId="1708"/>
    <cellStyle name="제목 4 19" xfId="1709"/>
    <cellStyle name="제목 4 2" xfId="1710"/>
    <cellStyle name="제목 4 20" xfId="1711"/>
    <cellStyle name="제목 4 21" xfId="1712"/>
    <cellStyle name="제목 4 22" xfId="1713"/>
    <cellStyle name="제목 4 23" xfId="1714"/>
    <cellStyle name="제목 4 24" xfId="1715"/>
    <cellStyle name="제목 4 25" xfId="1716"/>
    <cellStyle name="제목 4 26" xfId="1717"/>
    <cellStyle name="제목 4 27" xfId="1718"/>
    <cellStyle name="제목 4 28" xfId="1719"/>
    <cellStyle name="제목 4 29" xfId="1720"/>
    <cellStyle name="제목 4 3" xfId="1721"/>
    <cellStyle name="제목 4 30" xfId="1722"/>
    <cellStyle name="제목 4 31" xfId="1723"/>
    <cellStyle name="제목 4 32" xfId="1724"/>
    <cellStyle name="제목 4 33" xfId="1725"/>
    <cellStyle name="제목 4 34" xfId="1726"/>
    <cellStyle name="제목 4 35" xfId="1727"/>
    <cellStyle name="제목 4 36" xfId="1728"/>
    <cellStyle name="제목 4 37" xfId="1729"/>
    <cellStyle name="제목 4 38" xfId="1730"/>
    <cellStyle name="제목 4 39" xfId="1731"/>
    <cellStyle name="제목 4 4" xfId="1732"/>
    <cellStyle name="제목 4 40" xfId="1733"/>
    <cellStyle name="제목 4 41" xfId="1734"/>
    <cellStyle name="제목 4 42" xfId="1735"/>
    <cellStyle name="제목 4 43" xfId="1736"/>
    <cellStyle name="제목 4 44" xfId="1737"/>
    <cellStyle name="제목 4 45" xfId="1738"/>
    <cellStyle name="제목 4 46" xfId="1699"/>
    <cellStyle name="제목 4 5" xfId="1739"/>
    <cellStyle name="제목 4 6" xfId="1740"/>
    <cellStyle name="제목 4 7" xfId="1741"/>
    <cellStyle name="제목 4 8" xfId="1742"/>
    <cellStyle name="제목 4 9" xfId="1743"/>
    <cellStyle name="제목 40" xfId="1744"/>
    <cellStyle name="제목 41" xfId="1745"/>
    <cellStyle name="제목 42" xfId="1746"/>
    <cellStyle name="제목 43" xfId="1747"/>
    <cellStyle name="제목 44" xfId="1748"/>
    <cellStyle name="제목 45" xfId="1749"/>
    <cellStyle name="제목 46" xfId="1750"/>
    <cellStyle name="제목 47" xfId="1751"/>
    <cellStyle name="제목 48" xfId="1752"/>
    <cellStyle name="제목 49" xfId="1533"/>
    <cellStyle name="제목 5" xfId="1753"/>
    <cellStyle name="제목 6" xfId="1754"/>
    <cellStyle name="제목 7" xfId="1755"/>
    <cellStyle name="제목 8" xfId="1756"/>
    <cellStyle name="제목 9" xfId="1757"/>
    <cellStyle name="좋음 10" xfId="1759"/>
    <cellStyle name="좋음 11" xfId="1760"/>
    <cellStyle name="좋음 12" xfId="1761"/>
    <cellStyle name="좋음 13" xfId="1762"/>
    <cellStyle name="좋음 14" xfId="1763"/>
    <cellStyle name="좋음 15" xfId="1764"/>
    <cellStyle name="좋음 16" xfId="1765"/>
    <cellStyle name="좋음 17" xfId="1766"/>
    <cellStyle name="좋음 18" xfId="1767"/>
    <cellStyle name="좋음 19" xfId="1768"/>
    <cellStyle name="좋음 2" xfId="1769"/>
    <cellStyle name="좋음 20" xfId="1770"/>
    <cellStyle name="좋음 21" xfId="1771"/>
    <cellStyle name="좋음 22" xfId="1772"/>
    <cellStyle name="좋음 23" xfId="1773"/>
    <cellStyle name="좋음 24" xfId="1774"/>
    <cellStyle name="좋음 25" xfId="1775"/>
    <cellStyle name="좋음 26" xfId="1776"/>
    <cellStyle name="좋음 27" xfId="1777"/>
    <cellStyle name="좋음 28" xfId="1778"/>
    <cellStyle name="좋음 29" xfId="1779"/>
    <cellStyle name="좋음 3" xfId="1780"/>
    <cellStyle name="좋음 30" xfId="1781"/>
    <cellStyle name="좋음 31" xfId="1782"/>
    <cellStyle name="좋음 32" xfId="1783"/>
    <cellStyle name="좋음 33" xfId="1784"/>
    <cellStyle name="좋음 34" xfId="1785"/>
    <cellStyle name="좋음 35" xfId="1786"/>
    <cellStyle name="좋음 36" xfId="1787"/>
    <cellStyle name="좋음 37" xfId="1788"/>
    <cellStyle name="좋음 38" xfId="1789"/>
    <cellStyle name="좋음 39" xfId="1790"/>
    <cellStyle name="좋음 4" xfId="1791"/>
    <cellStyle name="좋음 40" xfId="1792"/>
    <cellStyle name="좋음 41" xfId="1793"/>
    <cellStyle name="좋음 42" xfId="1794"/>
    <cellStyle name="좋음 43" xfId="1795"/>
    <cellStyle name="좋음 44" xfId="1796"/>
    <cellStyle name="좋음 45" xfId="1797"/>
    <cellStyle name="좋음 46" xfId="1758"/>
    <cellStyle name="좋음 5" xfId="1798"/>
    <cellStyle name="좋음 6" xfId="1799"/>
    <cellStyle name="좋음 7" xfId="1800"/>
    <cellStyle name="좋음 8" xfId="1801"/>
    <cellStyle name="좋음 9" xfId="1802"/>
    <cellStyle name="출력 10" xfId="1804"/>
    <cellStyle name="출력 11" xfId="1805"/>
    <cellStyle name="출력 12" xfId="1806"/>
    <cellStyle name="출력 13" xfId="1807"/>
    <cellStyle name="출력 14" xfId="1808"/>
    <cellStyle name="출력 15" xfId="1809"/>
    <cellStyle name="출력 16" xfId="1810"/>
    <cellStyle name="출력 17" xfId="1811"/>
    <cellStyle name="출력 18" xfId="1812"/>
    <cellStyle name="출력 19" xfId="1813"/>
    <cellStyle name="출력 2" xfId="1814"/>
    <cellStyle name="출력 20" xfId="1815"/>
    <cellStyle name="출력 21" xfId="1816"/>
    <cellStyle name="출력 22" xfId="1817"/>
    <cellStyle name="출력 23" xfId="1818"/>
    <cellStyle name="출력 24" xfId="1819"/>
    <cellStyle name="출력 25" xfId="1820"/>
    <cellStyle name="출력 26" xfId="1821"/>
    <cellStyle name="출력 27" xfId="1822"/>
    <cellStyle name="출력 28" xfId="1823"/>
    <cellStyle name="출력 29" xfId="1824"/>
    <cellStyle name="출력 3" xfId="1825"/>
    <cellStyle name="출력 30" xfId="1826"/>
    <cellStyle name="출력 31" xfId="1827"/>
    <cellStyle name="출력 32" xfId="1828"/>
    <cellStyle name="출력 33" xfId="1829"/>
    <cellStyle name="출력 34" xfId="1830"/>
    <cellStyle name="출력 35" xfId="1831"/>
    <cellStyle name="출력 36" xfId="1832"/>
    <cellStyle name="출력 37" xfId="1833"/>
    <cellStyle name="출력 38" xfId="1834"/>
    <cellStyle name="출력 39" xfId="1835"/>
    <cellStyle name="출력 4" xfId="1836"/>
    <cellStyle name="출력 40" xfId="1837"/>
    <cellStyle name="출력 41" xfId="1838"/>
    <cellStyle name="출력 42" xfId="1839"/>
    <cellStyle name="출력 43" xfId="1840"/>
    <cellStyle name="출력 44" xfId="1841"/>
    <cellStyle name="출력 45" xfId="1842"/>
    <cellStyle name="출력 46" xfId="1803"/>
    <cellStyle name="출력 5" xfId="1843"/>
    <cellStyle name="출력 6" xfId="1844"/>
    <cellStyle name="출력 7" xfId="1845"/>
    <cellStyle name="출력 8" xfId="1846"/>
    <cellStyle name="출력 9" xfId="1847"/>
    <cellStyle name="표준" xfId="0" builtinId="0"/>
    <cellStyle name="표준 2" xfId="1"/>
    <cellStyle name="표준 39" xfId="1848"/>
    <cellStyle name="표준 45" xfId="1849"/>
    <cellStyle name="표준 46" xfId="1850"/>
    <cellStyle name="표준 7" xfId="185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>
      <pane xSplit="1" ySplit="1" topLeftCell="E2" activePane="bottomRight" state="frozen"/>
      <selection pane="topRight" activeCell="B1" sqref="B1"/>
      <selection pane="bottomLeft" activeCell="A2" sqref="A2"/>
      <selection pane="bottomRight" activeCell="U14" sqref="U14"/>
    </sheetView>
  </sheetViews>
  <sheetFormatPr defaultRowHeight="16.5"/>
  <cols>
    <col min="1" max="1" width="11" style="8" customWidth="1"/>
    <col min="2" max="18" width="8.625" style="4" customWidth="1"/>
  </cols>
  <sheetData>
    <row r="1" spans="1:18">
      <c r="A1" s="6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ht="22.5">
      <c r="A2" s="7" t="s">
        <v>65</v>
      </c>
      <c r="B2" s="2">
        <v>1766735</v>
      </c>
      <c r="C2" s="2">
        <v>648637</v>
      </c>
      <c r="D2" s="2">
        <v>569405</v>
      </c>
      <c r="E2" s="2">
        <v>507992</v>
      </c>
      <c r="F2" s="2">
        <v>298152</v>
      </c>
      <c r="G2" s="2">
        <v>351980</v>
      </c>
      <c r="H2" s="2">
        <v>263306</v>
      </c>
      <c r="I2" s="2">
        <v>2308581</v>
      </c>
      <c r="J2" s="2">
        <v>311151</v>
      </c>
      <c r="K2" s="2">
        <v>327495</v>
      </c>
      <c r="L2" s="2">
        <v>433484</v>
      </c>
      <c r="M2" s="2">
        <v>370965</v>
      </c>
      <c r="N2" s="2">
        <v>336222</v>
      </c>
      <c r="O2" s="2">
        <v>589069</v>
      </c>
      <c r="P2" s="2">
        <v>784872</v>
      </c>
      <c r="Q2" s="2">
        <v>125160</v>
      </c>
      <c r="R2" s="2">
        <v>9993206</v>
      </c>
    </row>
    <row r="3" spans="1:18" ht="22.5">
      <c r="A3" s="6" t="s">
        <v>18</v>
      </c>
      <c r="B3" s="3">
        <v>72404</v>
      </c>
      <c r="C3" s="3">
        <v>40458</v>
      </c>
      <c r="D3" s="3">
        <v>38909</v>
      </c>
      <c r="E3" s="3">
        <v>39043</v>
      </c>
      <c r="F3" s="3">
        <v>16449</v>
      </c>
      <c r="G3" s="3">
        <v>26625</v>
      </c>
      <c r="H3" s="3">
        <v>20632</v>
      </c>
      <c r="I3" s="3">
        <v>152810</v>
      </c>
      <c r="J3" s="3">
        <v>33877</v>
      </c>
      <c r="K3" s="3">
        <v>27820</v>
      </c>
      <c r="L3" s="3">
        <v>33512</v>
      </c>
      <c r="M3" s="3">
        <v>25913</v>
      </c>
      <c r="N3" s="3">
        <v>23227</v>
      </c>
      <c r="O3" s="3">
        <v>56665</v>
      </c>
      <c r="P3" s="3">
        <v>74334</v>
      </c>
      <c r="Q3" s="3">
        <v>16083</v>
      </c>
      <c r="R3" s="3">
        <v>698761</v>
      </c>
    </row>
    <row r="4" spans="1:18" ht="22.5">
      <c r="A4" s="6" t="s">
        <v>19</v>
      </c>
      <c r="B4" s="3">
        <v>53480</v>
      </c>
      <c r="C4" s="3">
        <v>26667</v>
      </c>
      <c r="D4" s="3">
        <v>18619</v>
      </c>
      <c r="E4" s="3">
        <v>23724</v>
      </c>
      <c r="F4" s="3">
        <v>10105</v>
      </c>
      <c r="G4" s="3">
        <v>13906</v>
      </c>
      <c r="H4" s="3">
        <v>11799</v>
      </c>
      <c r="I4" s="3">
        <v>105463</v>
      </c>
      <c r="J4" s="3">
        <v>17435</v>
      </c>
      <c r="K4" s="3">
        <v>14801</v>
      </c>
      <c r="L4" s="3">
        <v>19311</v>
      </c>
      <c r="M4" s="3">
        <v>12408</v>
      </c>
      <c r="N4" s="3">
        <v>12332</v>
      </c>
      <c r="O4" s="3">
        <v>26794</v>
      </c>
      <c r="P4" s="3">
        <v>40049</v>
      </c>
      <c r="Q4" s="3">
        <v>6778</v>
      </c>
      <c r="R4" s="3">
        <v>413671</v>
      </c>
    </row>
    <row r="5" spans="1:18" ht="22.5">
      <c r="A5" s="6" t="s">
        <v>20</v>
      </c>
      <c r="B5" s="3">
        <v>359787</v>
      </c>
      <c r="C5" s="3">
        <v>144648</v>
      </c>
      <c r="D5" s="3">
        <v>134593</v>
      </c>
      <c r="E5" s="3">
        <v>126443</v>
      </c>
      <c r="F5" s="3">
        <v>66302</v>
      </c>
      <c r="G5" s="3">
        <v>88246</v>
      </c>
      <c r="H5" s="3">
        <v>59205</v>
      </c>
      <c r="I5" s="3">
        <v>534239</v>
      </c>
      <c r="J5" s="3">
        <v>75918</v>
      </c>
      <c r="K5" s="3">
        <v>80776</v>
      </c>
      <c r="L5" s="3">
        <v>102403</v>
      </c>
      <c r="M5" s="3">
        <v>86804</v>
      </c>
      <c r="N5" s="3">
        <v>76006</v>
      </c>
      <c r="O5" s="3">
        <v>144218</v>
      </c>
      <c r="P5" s="3">
        <v>170322</v>
      </c>
      <c r="Q5" s="3">
        <v>34144</v>
      </c>
      <c r="R5" s="3">
        <v>2284054</v>
      </c>
    </row>
    <row r="6" spans="1:18" ht="22.5">
      <c r="A6" s="6" t="s">
        <v>21</v>
      </c>
      <c r="B6" s="3">
        <v>937769</v>
      </c>
      <c r="C6" s="3">
        <v>337851</v>
      </c>
      <c r="D6" s="3">
        <v>290662</v>
      </c>
      <c r="E6" s="3">
        <v>256197</v>
      </c>
      <c r="F6" s="3">
        <v>158666</v>
      </c>
      <c r="G6" s="3">
        <v>178282</v>
      </c>
      <c r="H6" s="3">
        <v>132252</v>
      </c>
      <c r="I6" s="3">
        <v>1177358</v>
      </c>
      <c r="J6" s="3">
        <v>149630</v>
      </c>
      <c r="K6" s="3">
        <v>162913</v>
      </c>
      <c r="L6" s="3">
        <v>218658</v>
      </c>
      <c r="M6" s="3">
        <v>193970</v>
      </c>
      <c r="N6" s="3">
        <v>174344</v>
      </c>
      <c r="O6" s="3">
        <v>286467</v>
      </c>
      <c r="P6" s="3">
        <v>369096</v>
      </c>
      <c r="Q6" s="3">
        <v>58308</v>
      </c>
      <c r="R6" s="3">
        <v>5082423</v>
      </c>
    </row>
    <row r="7" spans="1:18" ht="22.5">
      <c r="A7" s="6" t="s">
        <v>22</v>
      </c>
      <c r="B7" s="3">
        <v>91133</v>
      </c>
      <c r="C7" s="3">
        <v>27937</v>
      </c>
      <c r="D7" s="3">
        <v>26642</v>
      </c>
      <c r="E7" s="3">
        <v>17526</v>
      </c>
      <c r="F7" s="3">
        <v>11921</v>
      </c>
      <c r="G7" s="3">
        <v>13885</v>
      </c>
      <c r="H7" s="3">
        <v>10040</v>
      </c>
      <c r="I7" s="3">
        <v>95901</v>
      </c>
      <c r="J7" s="3">
        <v>10218</v>
      </c>
      <c r="K7" s="3">
        <v>12202</v>
      </c>
      <c r="L7" s="3">
        <v>17652</v>
      </c>
      <c r="M7" s="3">
        <v>14470</v>
      </c>
      <c r="N7" s="3">
        <v>13390</v>
      </c>
      <c r="O7" s="3">
        <v>23437</v>
      </c>
      <c r="P7" s="3">
        <v>27227</v>
      </c>
      <c r="Q7" s="3">
        <v>2847</v>
      </c>
      <c r="R7" s="3">
        <v>416428</v>
      </c>
    </row>
    <row r="8" spans="1:18" ht="22.5">
      <c r="A8" s="6" t="s">
        <v>23</v>
      </c>
      <c r="B8" s="3">
        <v>164596</v>
      </c>
      <c r="C8" s="3">
        <v>41969</v>
      </c>
      <c r="D8" s="3">
        <v>39269</v>
      </c>
      <c r="E8" s="3">
        <v>29836</v>
      </c>
      <c r="F8" s="3">
        <v>25888</v>
      </c>
      <c r="G8" s="3">
        <v>22676</v>
      </c>
      <c r="H8" s="3">
        <v>20716</v>
      </c>
      <c r="I8" s="3">
        <v>161504</v>
      </c>
      <c r="J8" s="3">
        <v>17367</v>
      </c>
      <c r="K8" s="3">
        <v>20586</v>
      </c>
      <c r="L8" s="3">
        <v>29380</v>
      </c>
      <c r="M8" s="3">
        <v>27173</v>
      </c>
      <c r="N8" s="3">
        <v>27295</v>
      </c>
      <c r="O8" s="3">
        <v>36317</v>
      </c>
      <c r="P8" s="3">
        <v>56724</v>
      </c>
      <c r="Q8" s="3">
        <v>5036</v>
      </c>
      <c r="R8" s="3">
        <v>726332</v>
      </c>
    </row>
    <row r="9" spans="1:18" ht="22.5">
      <c r="A9" s="6" t="s">
        <v>24</v>
      </c>
      <c r="B9" s="3">
        <v>67500</v>
      </c>
      <c r="C9" s="3">
        <v>20452</v>
      </c>
      <c r="D9" s="3">
        <v>15726</v>
      </c>
      <c r="E9" s="3">
        <v>11879</v>
      </c>
      <c r="F9" s="3">
        <v>7375</v>
      </c>
      <c r="G9" s="3">
        <v>6912</v>
      </c>
      <c r="H9" s="3">
        <v>6784</v>
      </c>
      <c r="I9" s="3">
        <v>63879</v>
      </c>
      <c r="J9" s="3">
        <v>5468</v>
      </c>
      <c r="K9" s="3">
        <v>6743</v>
      </c>
      <c r="L9" s="3">
        <v>10038</v>
      </c>
      <c r="M9" s="3">
        <v>8449</v>
      </c>
      <c r="N9" s="3">
        <v>7870</v>
      </c>
      <c r="O9" s="3">
        <v>12162</v>
      </c>
      <c r="P9" s="3">
        <v>29948</v>
      </c>
      <c r="Q9" s="3">
        <v>1571</v>
      </c>
      <c r="R9" s="3">
        <v>282756</v>
      </c>
    </row>
    <row r="10" spans="1:18" ht="22.5">
      <c r="A10" s="6" t="s">
        <v>25</v>
      </c>
      <c r="B10" s="3">
        <v>16659</v>
      </c>
      <c r="C10" s="3">
        <v>7276</v>
      </c>
      <c r="D10" s="3">
        <v>4201</v>
      </c>
      <c r="E10" s="3">
        <v>2770</v>
      </c>
      <c r="F10" s="3">
        <v>1202</v>
      </c>
      <c r="G10" s="3">
        <v>1199</v>
      </c>
      <c r="H10" s="3">
        <v>1595</v>
      </c>
      <c r="I10" s="3">
        <v>14543</v>
      </c>
      <c r="J10" s="3">
        <v>1001</v>
      </c>
      <c r="K10" s="3">
        <v>1319</v>
      </c>
      <c r="L10" s="3">
        <v>2032</v>
      </c>
      <c r="M10" s="3">
        <v>1468</v>
      </c>
      <c r="N10" s="3">
        <v>1473</v>
      </c>
      <c r="O10" s="3">
        <v>2467</v>
      </c>
      <c r="P10" s="3">
        <v>14672</v>
      </c>
      <c r="Q10" s="3">
        <v>305</v>
      </c>
      <c r="R10" s="3">
        <v>74182</v>
      </c>
    </row>
    <row r="11" spans="1:18" ht="22.5">
      <c r="A11" s="6" t="s">
        <v>26</v>
      </c>
      <c r="B11" s="3">
        <v>1646</v>
      </c>
      <c r="C11" s="3">
        <v>406</v>
      </c>
      <c r="D11" s="3">
        <v>327</v>
      </c>
      <c r="E11" s="3">
        <v>369</v>
      </c>
      <c r="F11" s="3">
        <v>161</v>
      </c>
      <c r="G11" s="3">
        <v>187</v>
      </c>
      <c r="H11" s="3">
        <v>166</v>
      </c>
      <c r="I11" s="3">
        <v>1774</v>
      </c>
      <c r="J11" s="3">
        <v>166</v>
      </c>
      <c r="K11" s="3">
        <v>234</v>
      </c>
      <c r="L11" s="3">
        <v>341</v>
      </c>
      <c r="M11" s="3">
        <v>239</v>
      </c>
      <c r="N11" s="3">
        <v>190</v>
      </c>
      <c r="O11" s="3">
        <v>339</v>
      </c>
      <c r="P11" s="3">
        <v>446</v>
      </c>
      <c r="Q11" s="3">
        <v>65</v>
      </c>
      <c r="R11" s="3">
        <v>7056</v>
      </c>
    </row>
    <row r="12" spans="1:18" ht="22.5">
      <c r="A12" s="6" t="s">
        <v>27</v>
      </c>
      <c r="B12" s="3">
        <v>1409</v>
      </c>
      <c r="C12" s="3">
        <v>871</v>
      </c>
      <c r="D12" s="3">
        <v>394</v>
      </c>
      <c r="E12" s="3">
        <v>177</v>
      </c>
      <c r="F12" s="3">
        <v>66</v>
      </c>
      <c r="G12" s="3">
        <v>47</v>
      </c>
      <c r="H12" s="3">
        <v>90</v>
      </c>
      <c r="I12" s="3">
        <v>949</v>
      </c>
      <c r="J12" s="3">
        <v>57</v>
      </c>
      <c r="K12" s="3">
        <v>87</v>
      </c>
      <c r="L12" s="3">
        <v>130</v>
      </c>
      <c r="M12" s="3">
        <v>65</v>
      </c>
      <c r="N12" s="3">
        <v>77</v>
      </c>
      <c r="O12" s="3">
        <v>184</v>
      </c>
      <c r="P12" s="3">
        <v>1796</v>
      </c>
      <c r="Q12" s="3">
        <v>20</v>
      </c>
      <c r="R12" s="3">
        <v>6419</v>
      </c>
    </row>
    <row r="13" spans="1:18" ht="22.5">
      <c r="A13" s="6" t="s">
        <v>28</v>
      </c>
      <c r="B13" s="3">
        <v>322</v>
      </c>
      <c r="C13" s="3">
        <v>102</v>
      </c>
      <c r="D13" s="3">
        <v>63</v>
      </c>
      <c r="E13" s="3">
        <v>26</v>
      </c>
      <c r="F13" s="3">
        <v>16</v>
      </c>
      <c r="G13" s="3">
        <v>13</v>
      </c>
      <c r="H13" s="3">
        <v>27</v>
      </c>
      <c r="I13" s="3">
        <v>156</v>
      </c>
      <c r="J13" s="3">
        <v>14</v>
      </c>
      <c r="K13" s="3">
        <v>14</v>
      </c>
      <c r="L13" s="3">
        <v>25</v>
      </c>
      <c r="M13" s="3">
        <v>6</v>
      </c>
      <c r="N13" s="3">
        <v>18</v>
      </c>
      <c r="O13" s="3">
        <v>17</v>
      </c>
      <c r="P13" s="3">
        <v>258</v>
      </c>
      <c r="Q13" s="3">
        <v>3</v>
      </c>
      <c r="R13" s="3">
        <v>1080</v>
      </c>
    </row>
    <row r="14" spans="1:18" ht="22.5">
      <c r="A14" s="6" t="s">
        <v>29</v>
      </c>
      <c r="B14" s="3">
        <v>30</v>
      </c>
      <c r="C14" s="3">
        <v>0</v>
      </c>
      <c r="D14" s="3">
        <v>0</v>
      </c>
      <c r="E14" s="3">
        <v>2</v>
      </c>
      <c r="F14" s="3">
        <v>1</v>
      </c>
      <c r="G14" s="3">
        <v>2</v>
      </c>
      <c r="H14" s="3">
        <v>0</v>
      </c>
      <c r="I14" s="3">
        <v>5</v>
      </c>
      <c r="J14" s="3">
        <v>0</v>
      </c>
      <c r="K14" s="3">
        <v>0</v>
      </c>
      <c r="L14" s="3">
        <v>2</v>
      </c>
      <c r="M14" s="3">
        <v>0</v>
      </c>
      <c r="N14" s="3">
        <v>0</v>
      </c>
      <c r="O14" s="3">
        <v>2</v>
      </c>
      <c r="P14" s="3">
        <v>0</v>
      </c>
      <c r="Q14" s="3">
        <v>0</v>
      </c>
      <c r="R14" s="3">
        <v>44</v>
      </c>
    </row>
    <row r="15" spans="1:18" ht="22.5">
      <c r="A15" s="6" t="s">
        <v>30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</row>
    <row r="16" spans="1:18" ht="22.5">
      <c r="A16" s="7" t="s">
        <v>66</v>
      </c>
      <c r="B16" s="2">
        <v>139048</v>
      </c>
      <c r="C16" s="2">
        <v>61408</v>
      </c>
      <c r="D16" s="2">
        <v>20240</v>
      </c>
      <c r="E16" s="2">
        <v>12734</v>
      </c>
      <c r="F16" s="2">
        <v>8732</v>
      </c>
      <c r="G16" s="2">
        <v>7568</v>
      </c>
      <c r="H16" s="2">
        <v>3618</v>
      </c>
      <c r="I16" s="2">
        <v>86215</v>
      </c>
      <c r="J16" s="2">
        <v>4734</v>
      </c>
      <c r="K16" s="2">
        <v>5427</v>
      </c>
      <c r="L16" s="2">
        <v>7857</v>
      </c>
      <c r="M16" s="2">
        <v>6589</v>
      </c>
      <c r="N16" s="2">
        <v>5860</v>
      </c>
      <c r="O16" s="2">
        <v>7519</v>
      </c>
      <c r="P16" s="2">
        <v>38964</v>
      </c>
      <c r="Q16" s="2">
        <v>1231</v>
      </c>
      <c r="R16" s="2">
        <v>417744</v>
      </c>
    </row>
    <row r="17" spans="1:18" ht="22.5">
      <c r="A17" s="6" t="s">
        <v>31</v>
      </c>
      <c r="B17" s="3">
        <v>229</v>
      </c>
      <c r="C17" s="3">
        <v>15</v>
      </c>
      <c r="D17" s="3">
        <v>12</v>
      </c>
      <c r="E17" s="3">
        <v>24</v>
      </c>
      <c r="F17" s="3">
        <v>9</v>
      </c>
      <c r="G17" s="3">
        <v>16</v>
      </c>
      <c r="H17" s="3">
        <v>5</v>
      </c>
      <c r="I17" s="3">
        <v>157</v>
      </c>
      <c r="J17" s="3">
        <v>5</v>
      </c>
      <c r="K17" s="3">
        <v>7</v>
      </c>
      <c r="L17" s="3">
        <v>5</v>
      </c>
      <c r="M17" s="3">
        <v>7</v>
      </c>
      <c r="N17" s="3">
        <v>3</v>
      </c>
      <c r="O17" s="3">
        <v>9</v>
      </c>
      <c r="P17" s="3">
        <v>12</v>
      </c>
      <c r="Q17" s="3">
        <v>7</v>
      </c>
      <c r="R17" s="3">
        <v>522</v>
      </c>
    </row>
    <row r="18" spans="1:18" ht="22.5">
      <c r="A18" s="6" t="s">
        <v>32</v>
      </c>
      <c r="B18" s="3">
        <v>261</v>
      </c>
      <c r="C18" s="3">
        <v>30</v>
      </c>
      <c r="D18" s="3">
        <v>21</v>
      </c>
      <c r="E18" s="3">
        <v>21</v>
      </c>
      <c r="F18" s="3">
        <v>6</v>
      </c>
      <c r="G18" s="3">
        <v>9</v>
      </c>
      <c r="H18" s="3">
        <v>7</v>
      </c>
      <c r="I18" s="3">
        <v>176</v>
      </c>
      <c r="J18" s="3">
        <v>12</v>
      </c>
      <c r="K18" s="3">
        <v>12</v>
      </c>
      <c r="L18" s="3">
        <v>17</v>
      </c>
      <c r="M18" s="3">
        <v>10</v>
      </c>
      <c r="N18" s="3">
        <v>3</v>
      </c>
      <c r="O18" s="3">
        <v>7</v>
      </c>
      <c r="P18" s="3">
        <v>12</v>
      </c>
      <c r="Q18" s="3">
        <v>4</v>
      </c>
      <c r="R18" s="3">
        <v>608</v>
      </c>
    </row>
    <row r="19" spans="1:18" ht="22.5">
      <c r="A19" s="6" t="s">
        <v>33</v>
      </c>
      <c r="B19" s="3">
        <v>1359</v>
      </c>
      <c r="C19" s="3">
        <v>348</v>
      </c>
      <c r="D19" s="3">
        <v>157</v>
      </c>
      <c r="E19" s="3">
        <v>199</v>
      </c>
      <c r="F19" s="3">
        <v>75</v>
      </c>
      <c r="G19" s="3">
        <v>99</v>
      </c>
      <c r="H19" s="3">
        <v>51</v>
      </c>
      <c r="I19" s="3">
        <v>1214</v>
      </c>
      <c r="J19" s="3">
        <v>63</v>
      </c>
      <c r="K19" s="3">
        <v>57</v>
      </c>
      <c r="L19" s="3">
        <v>110</v>
      </c>
      <c r="M19" s="3">
        <v>49</v>
      </c>
      <c r="N19" s="3">
        <v>38</v>
      </c>
      <c r="O19" s="3">
        <v>98</v>
      </c>
      <c r="P19" s="3">
        <v>170</v>
      </c>
      <c r="Q19" s="3">
        <v>23</v>
      </c>
      <c r="R19" s="3">
        <v>4110</v>
      </c>
    </row>
    <row r="20" spans="1:18" ht="22.5">
      <c r="A20" s="6" t="s">
        <v>34</v>
      </c>
      <c r="B20" s="3">
        <v>37464</v>
      </c>
      <c r="C20" s="3">
        <v>14230</v>
      </c>
      <c r="D20" s="3">
        <v>5149</v>
      </c>
      <c r="E20" s="3">
        <v>3438</v>
      </c>
      <c r="F20" s="3">
        <v>2267</v>
      </c>
      <c r="G20" s="3">
        <v>2276</v>
      </c>
      <c r="H20" s="3">
        <v>911</v>
      </c>
      <c r="I20" s="3">
        <v>26349</v>
      </c>
      <c r="J20" s="3">
        <v>1372</v>
      </c>
      <c r="K20" s="3">
        <v>1537</v>
      </c>
      <c r="L20" s="3">
        <v>1969</v>
      </c>
      <c r="M20" s="3">
        <v>1713</v>
      </c>
      <c r="N20" s="3">
        <v>1356</v>
      </c>
      <c r="O20" s="3">
        <v>1869</v>
      </c>
      <c r="P20" s="3">
        <v>10314</v>
      </c>
      <c r="Q20" s="3">
        <v>373</v>
      </c>
      <c r="R20" s="3">
        <v>112587</v>
      </c>
    </row>
    <row r="21" spans="1:18" ht="22.5">
      <c r="A21" s="6" t="s">
        <v>35</v>
      </c>
      <c r="B21" s="3">
        <v>19893</v>
      </c>
      <c r="C21" s="3">
        <v>5913</v>
      </c>
      <c r="D21" s="3">
        <v>2459</v>
      </c>
      <c r="E21" s="3">
        <v>1718</v>
      </c>
      <c r="F21" s="3">
        <v>1341</v>
      </c>
      <c r="G21" s="3">
        <v>1052</v>
      </c>
      <c r="H21" s="3">
        <v>517</v>
      </c>
      <c r="I21" s="3">
        <v>12640</v>
      </c>
      <c r="J21" s="3">
        <v>701</v>
      </c>
      <c r="K21" s="3">
        <v>743</v>
      </c>
      <c r="L21" s="3">
        <v>1106</v>
      </c>
      <c r="M21" s="3">
        <v>933</v>
      </c>
      <c r="N21" s="3">
        <v>818</v>
      </c>
      <c r="O21" s="3">
        <v>1103</v>
      </c>
      <c r="P21" s="3">
        <v>3398</v>
      </c>
      <c r="Q21" s="3">
        <v>206</v>
      </c>
      <c r="R21" s="3">
        <v>54541</v>
      </c>
    </row>
    <row r="22" spans="1:18" ht="22.5">
      <c r="A22" s="6" t="s">
        <v>36</v>
      </c>
      <c r="B22" s="3">
        <v>27592</v>
      </c>
      <c r="C22" s="3">
        <v>15862</v>
      </c>
      <c r="D22" s="3">
        <v>4209</v>
      </c>
      <c r="E22" s="3">
        <v>2751</v>
      </c>
      <c r="F22" s="3">
        <v>2090</v>
      </c>
      <c r="G22" s="3">
        <v>1725</v>
      </c>
      <c r="H22" s="3">
        <v>800</v>
      </c>
      <c r="I22" s="3">
        <v>16356</v>
      </c>
      <c r="J22" s="3">
        <v>983</v>
      </c>
      <c r="K22" s="3">
        <v>1247</v>
      </c>
      <c r="L22" s="3">
        <v>1750</v>
      </c>
      <c r="M22" s="3">
        <v>1446</v>
      </c>
      <c r="N22" s="3">
        <v>1335</v>
      </c>
      <c r="O22" s="3">
        <v>1681</v>
      </c>
      <c r="P22" s="3">
        <v>11802</v>
      </c>
      <c r="Q22" s="3">
        <v>217</v>
      </c>
      <c r="R22" s="3">
        <v>91846</v>
      </c>
    </row>
    <row r="23" spans="1:18" ht="22.5">
      <c r="A23" s="6" t="s">
        <v>37</v>
      </c>
      <c r="B23" s="3">
        <v>27010</v>
      </c>
      <c r="C23" s="3">
        <v>13253</v>
      </c>
      <c r="D23" s="3">
        <v>4127</v>
      </c>
      <c r="E23" s="3">
        <v>2225</v>
      </c>
      <c r="F23" s="3">
        <v>1489</v>
      </c>
      <c r="G23" s="3">
        <v>1287</v>
      </c>
      <c r="H23" s="3">
        <v>626</v>
      </c>
      <c r="I23" s="3">
        <v>15193</v>
      </c>
      <c r="J23" s="3">
        <v>695</v>
      </c>
      <c r="K23" s="3">
        <v>822</v>
      </c>
      <c r="L23" s="3">
        <v>1241</v>
      </c>
      <c r="M23" s="3">
        <v>1111</v>
      </c>
      <c r="N23" s="3">
        <v>1078</v>
      </c>
      <c r="O23" s="3">
        <v>1277</v>
      </c>
      <c r="P23" s="3">
        <v>6404</v>
      </c>
      <c r="Q23" s="3">
        <v>146</v>
      </c>
      <c r="R23" s="3">
        <v>77984</v>
      </c>
    </row>
    <row r="24" spans="1:18" ht="22.5">
      <c r="A24" s="6" t="s">
        <v>38</v>
      </c>
      <c r="B24" s="3">
        <v>8320</v>
      </c>
      <c r="C24" s="3">
        <v>3948</v>
      </c>
      <c r="D24" s="3">
        <v>1786</v>
      </c>
      <c r="E24" s="3">
        <v>1005</v>
      </c>
      <c r="F24" s="3">
        <v>667</v>
      </c>
      <c r="G24" s="3">
        <v>518</v>
      </c>
      <c r="H24" s="3">
        <v>339</v>
      </c>
      <c r="I24" s="3">
        <v>5537</v>
      </c>
      <c r="J24" s="3">
        <v>395</v>
      </c>
      <c r="K24" s="3">
        <v>435</v>
      </c>
      <c r="L24" s="3">
        <v>725</v>
      </c>
      <c r="M24" s="3">
        <v>608</v>
      </c>
      <c r="N24" s="3">
        <v>527</v>
      </c>
      <c r="O24" s="3">
        <v>676</v>
      </c>
      <c r="P24" s="3">
        <v>2062</v>
      </c>
      <c r="Q24" s="3">
        <v>121</v>
      </c>
      <c r="R24" s="3">
        <v>27669</v>
      </c>
    </row>
    <row r="25" spans="1:18" ht="22.5">
      <c r="A25" s="6" t="s">
        <v>39</v>
      </c>
      <c r="B25" s="3">
        <v>5960</v>
      </c>
      <c r="C25" s="3">
        <v>2548</v>
      </c>
      <c r="D25" s="3">
        <v>871</v>
      </c>
      <c r="E25" s="3">
        <v>539</v>
      </c>
      <c r="F25" s="3">
        <v>356</v>
      </c>
      <c r="G25" s="3">
        <v>264</v>
      </c>
      <c r="H25" s="3">
        <v>147</v>
      </c>
      <c r="I25" s="3">
        <v>3614</v>
      </c>
      <c r="J25" s="3">
        <v>205</v>
      </c>
      <c r="K25" s="3">
        <v>244</v>
      </c>
      <c r="L25" s="3">
        <v>368</v>
      </c>
      <c r="M25" s="3">
        <v>311</v>
      </c>
      <c r="N25" s="3">
        <v>324</v>
      </c>
      <c r="O25" s="3">
        <v>358</v>
      </c>
      <c r="P25" s="3">
        <v>1894</v>
      </c>
      <c r="Q25" s="3">
        <v>50</v>
      </c>
      <c r="R25" s="3">
        <v>18053</v>
      </c>
    </row>
    <row r="26" spans="1:18" ht="22.5">
      <c r="A26" s="6" t="s">
        <v>40</v>
      </c>
      <c r="B26" s="3">
        <v>4609</v>
      </c>
      <c r="C26" s="3">
        <v>2299</v>
      </c>
      <c r="D26" s="3">
        <v>653</v>
      </c>
      <c r="E26" s="3">
        <v>461</v>
      </c>
      <c r="F26" s="3">
        <v>254</v>
      </c>
      <c r="G26" s="3">
        <v>198</v>
      </c>
      <c r="H26" s="3">
        <v>116</v>
      </c>
      <c r="I26" s="3">
        <v>2775</v>
      </c>
      <c r="J26" s="3">
        <v>184</v>
      </c>
      <c r="K26" s="3">
        <v>198</v>
      </c>
      <c r="L26" s="3">
        <v>337</v>
      </c>
      <c r="M26" s="3">
        <v>233</v>
      </c>
      <c r="N26" s="3">
        <v>229</v>
      </c>
      <c r="O26" s="3">
        <v>256</v>
      </c>
      <c r="P26" s="3">
        <v>1368</v>
      </c>
      <c r="Q26" s="3">
        <v>53</v>
      </c>
      <c r="R26" s="3">
        <v>14223</v>
      </c>
    </row>
    <row r="27" spans="1:18" ht="22.5">
      <c r="A27" s="6" t="s">
        <v>41</v>
      </c>
      <c r="B27" s="3">
        <v>6351</v>
      </c>
      <c r="C27" s="3">
        <v>2962</v>
      </c>
      <c r="D27" s="3">
        <v>796</v>
      </c>
      <c r="E27" s="3">
        <v>353</v>
      </c>
      <c r="F27" s="3">
        <v>178</v>
      </c>
      <c r="G27" s="3">
        <v>124</v>
      </c>
      <c r="H27" s="3">
        <v>99</v>
      </c>
      <c r="I27" s="3">
        <v>2204</v>
      </c>
      <c r="J27" s="3">
        <v>119</v>
      </c>
      <c r="K27" s="3">
        <v>125</v>
      </c>
      <c r="L27" s="3">
        <v>229</v>
      </c>
      <c r="M27" s="3">
        <v>168</v>
      </c>
      <c r="N27" s="3">
        <v>149</v>
      </c>
      <c r="O27" s="3">
        <v>185</v>
      </c>
      <c r="P27" s="3">
        <v>1528</v>
      </c>
      <c r="Q27" s="3">
        <v>31</v>
      </c>
      <c r="R27" s="3">
        <v>15601</v>
      </c>
    </row>
    <row r="28" spans="1:18" ht="22.5">
      <c r="A28" s="6" t="s">
        <v>42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</row>
  </sheetData>
  <phoneticPr fontId="2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I12" sqref="I12"/>
    </sheetView>
  </sheetViews>
  <sheetFormatPr defaultRowHeight="16.5"/>
  <cols>
    <col min="4" max="4" width="14.25" customWidth="1"/>
    <col min="5" max="5" width="13.5" style="5" customWidth="1"/>
    <col min="6" max="6" width="12.5" style="5" customWidth="1"/>
  </cols>
  <sheetData>
    <row r="1" spans="1:6">
      <c r="A1" s="10" t="s">
        <v>59</v>
      </c>
      <c r="B1" s="10" t="s">
        <v>60</v>
      </c>
      <c r="C1" s="10" t="s">
        <v>61</v>
      </c>
      <c r="D1" s="10" t="s">
        <v>62</v>
      </c>
      <c r="E1" s="11" t="s">
        <v>63</v>
      </c>
      <c r="F1" s="11" t="s">
        <v>64</v>
      </c>
    </row>
    <row r="2" spans="1:6">
      <c r="A2" s="10" t="s">
        <v>50</v>
      </c>
      <c r="B2" s="9">
        <v>311151</v>
      </c>
      <c r="C2" s="9">
        <v>4734</v>
      </c>
      <c r="D2" s="12">
        <f>SUM(B2:C2)</f>
        <v>315885</v>
      </c>
      <c r="E2" s="11">
        <f>B2/D2</f>
        <v>0.98501353340614461</v>
      </c>
      <c r="F2" s="11">
        <f>C2/D2</f>
        <v>1.4986466593855359E-2</v>
      </c>
    </row>
    <row r="3" spans="1:6">
      <c r="A3" s="10" t="s">
        <v>49</v>
      </c>
      <c r="B3" s="9">
        <v>2308581</v>
      </c>
      <c r="C3" s="9">
        <v>86215</v>
      </c>
      <c r="D3" s="12">
        <f>SUM(B3:C3)</f>
        <v>2394796</v>
      </c>
      <c r="E3" s="11">
        <f>B3/D3</f>
        <v>0.96399902121099246</v>
      </c>
      <c r="F3" s="11">
        <f>C3/D3</f>
        <v>3.6000978789007501E-2</v>
      </c>
    </row>
    <row r="4" spans="1:6">
      <c r="A4" s="10" t="s">
        <v>56</v>
      </c>
      <c r="B4" s="9">
        <v>784872</v>
      </c>
      <c r="C4" s="9">
        <v>38964</v>
      </c>
      <c r="D4" s="12">
        <f>SUM(B4:C4)</f>
        <v>823836</v>
      </c>
      <c r="E4" s="11">
        <f>B4/D4</f>
        <v>0.95270417898707993</v>
      </c>
      <c r="F4" s="11">
        <f>C4/D4</f>
        <v>4.7295821012920049E-2</v>
      </c>
    </row>
    <row r="5" spans="1:6">
      <c r="A5" s="10" t="s">
        <v>55</v>
      </c>
      <c r="B5" s="9">
        <v>589069</v>
      </c>
      <c r="C5" s="9">
        <v>7519</v>
      </c>
      <c r="D5" s="12">
        <f>SUM(B5:C5)</f>
        <v>596588</v>
      </c>
      <c r="E5" s="11">
        <f>B5/D5</f>
        <v>0.98739666235324886</v>
      </c>
      <c r="F5" s="11">
        <f>C5/D5</f>
        <v>1.2603337646751192E-2</v>
      </c>
    </row>
    <row r="6" spans="1:6">
      <c r="A6" s="10" t="s">
        <v>46</v>
      </c>
      <c r="B6" s="9">
        <v>298152</v>
      </c>
      <c r="C6" s="9">
        <v>8732</v>
      </c>
      <c r="D6" s="12">
        <f>SUM(B6:C6)</f>
        <v>306884</v>
      </c>
      <c r="E6" s="11">
        <f>B6/D6</f>
        <v>0.97154625200401457</v>
      </c>
      <c r="F6" s="11">
        <f>C6/D6</f>
        <v>2.8453747995985455E-2</v>
      </c>
    </row>
    <row r="7" spans="1:6">
      <c r="A7" s="10" t="s">
        <v>44</v>
      </c>
      <c r="B7" s="9">
        <v>569405</v>
      </c>
      <c r="C7" s="9">
        <v>20240</v>
      </c>
      <c r="D7" s="12">
        <f>SUM(B7:C7)</f>
        <v>589645</v>
      </c>
      <c r="E7" s="11">
        <f>B7/D7</f>
        <v>0.96567426163199888</v>
      </c>
      <c r="F7" s="11">
        <f>C7/D7</f>
        <v>3.4325738368001082E-2</v>
      </c>
    </row>
    <row r="8" spans="1:6">
      <c r="A8" s="10" t="s">
        <v>47</v>
      </c>
      <c r="B8" s="9">
        <v>351980</v>
      </c>
      <c r="C8" s="9">
        <v>7568</v>
      </c>
      <c r="D8" s="12">
        <f>SUM(B8:C8)</f>
        <v>359548</v>
      </c>
      <c r="E8" s="11">
        <f>B8/D8</f>
        <v>0.97895135002836897</v>
      </c>
      <c r="F8" s="11">
        <f>C8/D8</f>
        <v>2.1048649971631049E-2</v>
      </c>
    </row>
    <row r="9" spans="1:6">
      <c r="A9" s="10" t="s">
        <v>43</v>
      </c>
      <c r="B9" s="9">
        <v>648637</v>
      </c>
      <c r="C9" s="9">
        <v>61408</v>
      </c>
      <c r="D9" s="12">
        <f>SUM(B9:C9)</f>
        <v>710045</v>
      </c>
      <c r="E9" s="11">
        <f>B9/D9</f>
        <v>0.91351534057700567</v>
      </c>
      <c r="F9" s="11">
        <f>C9/D9</f>
        <v>8.6484659422994312E-2</v>
      </c>
    </row>
    <row r="10" spans="1:6">
      <c r="A10" s="10" t="s">
        <v>58</v>
      </c>
      <c r="B10" s="9">
        <v>1766735</v>
      </c>
      <c r="C10" s="9">
        <v>139048</v>
      </c>
      <c r="D10" s="12">
        <f>SUM(B10:C10)</f>
        <v>1905783</v>
      </c>
      <c r="E10" s="11">
        <f>B10/D10</f>
        <v>0.92703891261492</v>
      </c>
      <c r="F10" s="11">
        <f>C10/D10</f>
        <v>7.2961087385080045E-2</v>
      </c>
    </row>
    <row r="11" spans="1:6">
      <c r="A11" s="10" t="s">
        <v>48</v>
      </c>
      <c r="B11" s="9">
        <v>263306</v>
      </c>
      <c r="C11" s="9">
        <v>3618</v>
      </c>
      <c r="D11" s="12">
        <f>SUM(B11:C11)</f>
        <v>266924</v>
      </c>
      <c r="E11" s="11">
        <f>B11/D11</f>
        <v>0.98644558001528526</v>
      </c>
      <c r="F11" s="11">
        <f>C11/D11</f>
        <v>1.3554419984714751E-2</v>
      </c>
    </row>
    <row r="12" spans="1:6">
      <c r="A12" s="10" t="s">
        <v>45</v>
      </c>
      <c r="B12" s="9">
        <v>507992</v>
      </c>
      <c r="C12" s="9">
        <v>12734</v>
      </c>
      <c r="D12" s="12">
        <f>SUM(B12:C12)</f>
        <v>520726</v>
      </c>
      <c r="E12" s="11">
        <f>B12/D12</f>
        <v>0.97554568045382795</v>
      </c>
      <c r="F12" s="11">
        <f>C12/D12</f>
        <v>2.4454319546172075E-2</v>
      </c>
    </row>
    <row r="13" spans="1:6">
      <c r="A13" s="10" t="s">
        <v>54</v>
      </c>
      <c r="B13" s="9">
        <v>336222</v>
      </c>
      <c r="C13" s="9">
        <v>5860</v>
      </c>
      <c r="D13" s="12">
        <f>SUM(B13:C13)</f>
        <v>342082</v>
      </c>
      <c r="E13" s="11">
        <f>B13/D13</f>
        <v>0.98286960436386595</v>
      </c>
      <c r="F13" s="11">
        <f>C13/D13</f>
        <v>1.7130395636134027E-2</v>
      </c>
    </row>
    <row r="14" spans="1:6">
      <c r="A14" s="10" t="s">
        <v>53</v>
      </c>
      <c r="B14" s="9">
        <v>370965</v>
      </c>
      <c r="C14" s="9">
        <v>6589</v>
      </c>
      <c r="D14" s="12">
        <f>SUM(B14:C14)</f>
        <v>377554</v>
      </c>
      <c r="E14" s="11">
        <f>B14/D14</f>
        <v>0.98254819178183783</v>
      </c>
      <c r="F14" s="11">
        <f>C14/D14</f>
        <v>1.7451808218162172E-2</v>
      </c>
    </row>
    <row r="15" spans="1:6">
      <c r="A15" s="10" t="s">
        <v>57</v>
      </c>
      <c r="B15" s="9">
        <v>125160</v>
      </c>
      <c r="C15" s="9">
        <v>1231</v>
      </c>
      <c r="D15" s="12">
        <f>SUM(B15:C15)</f>
        <v>126391</v>
      </c>
      <c r="E15" s="11">
        <f>B15/D15</f>
        <v>0.99026038246394121</v>
      </c>
      <c r="F15" s="11">
        <f>C15/D15</f>
        <v>9.7396175360587381E-3</v>
      </c>
    </row>
    <row r="16" spans="1:6">
      <c r="A16" s="10" t="s">
        <v>52</v>
      </c>
      <c r="B16" s="9">
        <v>433484</v>
      </c>
      <c r="C16" s="9">
        <v>7857</v>
      </c>
      <c r="D16" s="12">
        <f>SUM(B16:C16)</f>
        <v>441341</v>
      </c>
      <c r="E16" s="11">
        <f>B16/D16</f>
        <v>0.98219743916835278</v>
      </c>
      <c r="F16" s="11">
        <f>C16/D16</f>
        <v>1.7802560831647184E-2</v>
      </c>
    </row>
    <row r="17" spans="1:6">
      <c r="A17" s="10" t="s">
        <v>51</v>
      </c>
      <c r="B17" s="9">
        <v>327495</v>
      </c>
      <c r="C17" s="9">
        <v>5427</v>
      </c>
      <c r="D17" s="12">
        <f>SUM(B17:C17)</f>
        <v>332922</v>
      </c>
      <c r="E17" s="11">
        <f>B17/D17</f>
        <v>0.98369888442337849</v>
      </c>
      <c r="F17" s="11">
        <f>C17/D17</f>
        <v>1.6301115576621551E-2</v>
      </c>
    </row>
    <row r="18" spans="1:6">
      <c r="A18" s="10" t="s">
        <v>62</v>
      </c>
      <c r="B18" s="12">
        <f>SUM(B2:B17)</f>
        <v>9993206</v>
      </c>
      <c r="C18" s="12">
        <f>SUM(C2:C17)</f>
        <v>417744</v>
      </c>
      <c r="D18" s="12">
        <f>SUM(B18:C18)</f>
        <v>10410950</v>
      </c>
      <c r="E18" s="11">
        <f>B18/D18</f>
        <v>0.9598745551558695</v>
      </c>
      <c r="F18" s="11">
        <f>C18/D18</f>
        <v>4.0125444844130456E-2</v>
      </c>
    </row>
  </sheetData>
  <sortState ref="A2:F21">
    <sortCondition ref="A1"/>
  </sortState>
  <phoneticPr fontId="2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정보공개센터</dc:creator>
  <cp:lastModifiedBy>정보공개센터</cp:lastModifiedBy>
  <dcterms:created xsi:type="dcterms:W3CDTF">2011-05-02T06:38:26Z</dcterms:created>
  <dcterms:modified xsi:type="dcterms:W3CDTF">2011-05-02T08:29:03Z</dcterms:modified>
</cp:coreProperties>
</file>