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145" windowHeight="9000" tabRatio="852" activeTab="16"/>
  </bookViews>
  <sheets>
    <sheet name="08총괄" sheetId="1" r:id="rId1"/>
    <sheet name="서울" sheetId="2" r:id="rId2"/>
    <sheet name="부산" sheetId="3" r:id="rId3"/>
    <sheet name="대구" sheetId="4" r:id="rId4"/>
    <sheet name="인천" sheetId="5" r:id="rId5"/>
    <sheet name="광주" sheetId="6" r:id="rId6"/>
    <sheet name="대전" sheetId="7" r:id="rId7"/>
    <sheet name="울산" sheetId="8" r:id="rId8"/>
    <sheet name="경기" sheetId="9" r:id="rId9"/>
    <sheet name="강원" sheetId="10" r:id="rId10"/>
    <sheet name="충북" sheetId="11" r:id="rId11"/>
    <sheet name="충남" sheetId="12" r:id="rId12"/>
    <sheet name="전북" sheetId="13" r:id="rId13"/>
    <sheet name="전남" sheetId="14" r:id="rId14"/>
    <sheet name="경북" sheetId="15" r:id="rId15"/>
    <sheet name="경남" sheetId="16" r:id="rId16"/>
    <sheet name="제주" sheetId="17" r:id="rId17"/>
  </sheets>
  <definedNames>
    <definedName name="_xlnm.Print_Area" localSheetId="14">'경북'!$A$1:$M$60</definedName>
    <definedName name="_xlnm.Print_Area" localSheetId="11">'충남'!#REF!</definedName>
    <definedName name="_xlnm.Print_Titles" localSheetId="9">'강원'!$3:$4</definedName>
    <definedName name="_xlnm.Print_Titles" localSheetId="8">'경기'!$4:$4</definedName>
    <definedName name="_xlnm.Print_Titles" localSheetId="14">'경북'!$4:$5</definedName>
    <definedName name="_xlnm.Print_Titles" localSheetId="2">'부산'!$A:$J,'부산'!$4:$4</definedName>
    <definedName name="_xlnm.Print_Titles" localSheetId="12">'전북'!$4:$4</definedName>
    <definedName name="_xlnm.Print_Titles" localSheetId="16">'제주'!$4:$4</definedName>
    <definedName name="_xlnm.Print_Titles" localSheetId="11">'충남'!$4:$5</definedName>
  </definedNames>
  <calcPr fullCalcOnLoad="1"/>
</workbook>
</file>

<file path=xl/sharedStrings.xml><?xml version="1.0" encoding="utf-8"?>
<sst xmlns="http://schemas.openxmlformats.org/spreadsheetml/2006/main" count="7329" uniqueCount="5027">
  <si>
    <t>4. 21. ~ 4. 22.</t>
  </si>
  <si>
    <t>8.4.~8.5.</t>
  </si>
  <si>
    <t>경포 벛꽃축제</t>
  </si>
  <si>
    <t>4월초 10일간</t>
  </si>
  <si>
    <t>포남1동 주민자치위원회(640-4613)</t>
  </si>
  <si>
    <t>4월중 3일간</t>
  </si>
  <si>
    <t>단오굿, 관노가면극 등</t>
  </si>
  <si>
    <t>부산</t>
  </si>
  <si>
    <t>대한민국
축제박람회</t>
  </si>
  <si>
    <t>6.20-6.24
(5일간)</t>
  </si>
  <si>
    <t>대표축제 체험관, 특산품 전시관
공연 등</t>
  </si>
  <si>
    <t>대한민국축제
박람회조직위원회
(051-740-3473)</t>
  </si>
  <si>
    <t>2006/3회</t>
  </si>
  <si>
    <t>1,200
(국500,시500,자체200)</t>
  </si>
  <si>
    <t>문화예술</t>
  </si>
  <si>
    <t>부산국제매직페스티벌</t>
  </si>
  <si>
    <t>8.8-8.12</t>
  </si>
  <si>
    <t>국제마술경연대회,마술뮤지컬,
매직GALA쇼 등</t>
  </si>
  <si>
    <t>부산국제매직페스티벌조직위원회
(051-628-0935)</t>
  </si>
  <si>
    <t>640                  (시비150, 국비180, 기타 310)</t>
  </si>
  <si>
    <t>부산국제
연극제</t>
  </si>
  <si>
    <t>5.3-5.15</t>
  </si>
  <si>
    <t>초청작품 공연, 개폐막식, 유명
연출가 워크샾, 10분 연극제등</t>
  </si>
  <si>
    <t>부산국제연극제
추진위원회(051-611-3703)</t>
  </si>
  <si>
    <t>2004/5회</t>
  </si>
  <si>
    <t>430
(국100 시비220 자체110)</t>
  </si>
  <si>
    <t>부산국제
영화제</t>
  </si>
  <si>
    <t>10.2-10.10</t>
  </si>
  <si>
    <t>개,폐막작, 아시아영화의 창,새로운
물결, 한국영화파노라마 등</t>
  </si>
  <si>
    <t>부산국제영화제
조직위원회
(051-747-3010)</t>
  </si>
  <si>
    <t>1996/13회</t>
  </si>
  <si>
    <t>8,980
(국1,400, 시3,200
문진금50, 자체4,330)</t>
  </si>
  <si>
    <t>조선통신사
한일문화
교류축제</t>
  </si>
  <si>
    <t>5.2-5.4</t>
  </si>
  <si>
    <t>학술행사,조선통신사행렬재현,한일
문화 교류 축제 등</t>
  </si>
  <si>
    <t>(사)조선통신사
문화사업회
(051-888-6965)</t>
  </si>
  <si>
    <t>2003/6회</t>
  </si>
  <si>
    <t>900
(시900)</t>
  </si>
  <si>
    <t xml:space="preserve"> 해맞이
부산축제</t>
  </si>
  <si>
    <t>12.31~
1.1(2일간)</t>
  </si>
  <si>
    <t>시민의 종타종식, 해맞이행사, 해상
선박퍼레이드</t>
  </si>
  <si>
    <t>(사)문화관광축제
조직위원회
(051-888-3281)</t>
  </si>
  <si>
    <t>2000/9회</t>
  </si>
  <si>
    <t>100
(시100)</t>
  </si>
  <si>
    <t>문회예술</t>
  </si>
  <si>
    <t>부산바다축제</t>
  </si>
  <si>
    <t>8.1~8.10</t>
  </si>
  <si>
    <t>개막행사,현인가요제,해양스포츠,
록페스티벌 등 21개 행사</t>
  </si>
  <si>
    <t>700
(시700)</t>
  </si>
  <si>
    <t>관광특산</t>
  </si>
  <si>
    <t>부산국제록페스티벌</t>
  </si>
  <si>
    <t>8.2~8.3</t>
  </si>
  <si>
    <t>개막식,공로상 시상식, 라이브콘서트
(6개국 20개밴드)</t>
  </si>
  <si>
    <t>350
(시350)</t>
  </si>
  <si>
    <t>현인가요제</t>
  </si>
  <si>
    <t>전국단위 창작 가요제
(전야제 및 본선대회)</t>
  </si>
  <si>
    <t>2005/4회</t>
  </si>
  <si>
    <t>300
(시비)</t>
  </si>
  <si>
    <t>부산
불꽃축제</t>
  </si>
  <si>
    <t>10.17~10.18</t>
  </si>
  <si>
    <t>조명,영상,음향, 불꽃이 종합된 첨단
멀티미디어 불꽃축제</t>
  </si>
  <si>
    <t>600
(시600)</t>
  </si>
  <si>
    <t>중구</t>
  </si>
  <si>
    <t>부산
자갈치축제</t>
  </si>
  <si>
    <t>10.8~12
(5일간)</t>
  </si>
  <si>
    <t>길놀이, 생선회 정량달기, 복국무료
시식회 등 4개마당 30여개프로그램</t>
  </si>
  <si>
    <t>자갈치문화관광
축제위원회
(051-243-9363)</t>
  </si>
  <si>
    <t>1992
(17회)</t>
  </si>
  <si>
    <t>총380
(국비70, 시비150
구비80,기타80)</t>
  </si>
  <si>
    <t>중구청장배
전국HIP-HOP 
댄스경연대회</t>
  </si>
  <si>
    <t>5월 중
(1일간)</t>
  </si>
  <si>
    <t>전국 청소년힙합댄스 경연대회, 
부대공연 등</t>
  </si>
  <si>
    <t>중구청
(051-600-4081)</t>
  </si>
  <si>
    <t>1999
(10회)</t>
  </si>
  <si>
    <t>총13
(구비13)</t>
  </si>
  <si>
    <t>기타</t>
  </si>
  <si>
    <t>광복로패션
페스티벌</t>
  </si>
  <si>
    <t>10월 중
(1일간)</t>
  </si>
  <si>
    <t>한복·기성복 패션쇼, 메이컵퍼포먼스, 
부대공연 등</t>
  </si>
  <si>
    <t>중구청
(051-600-4082)</t>
  </si>
  <si>
    <t>1999
(8회)</t>
  </si>
  <si>
    <t>총16
(구비16)</t>
  </si>
  <si>
    <t>40계단
문화축제</t>
  </si>
  <si>
    <t>풍물놀이,경음악단공연, 40계단가요
콩쿨, 전통음식 무료시식회 등</t>
  </si>
  <si>
    <t>40계단문화사업회
(051-600-4041)</t>
  </si>
  <si>
    <t>총10
(구비5, 자체5)</t>
  </si>
  <si>
    <t>전통역사</t>
  </si>
  <si>
    <t>보수동책방
골목문화행사</t>
  </si>
  <si>
    <t>9월 중
(3일간)</t>
  </si>
  <si>
    <t xml:space="preserve">음악회, 행위예술 등 문화예술공연, 
도서관련 전시회 등 </t>
  </si>
  <si>
    <t>보수동책방골목
문화행사
추진위원회
(051-253-7220)</t>
  </si>
  <si>
    <t>2005
(4회)</t>
  </si>
  <si>
    <t>총24
(시비3, 구비3,
자체18)</t>
  </si>
  <si>
    <t>광복로
문화축제</t>
  </si>
  <si>
    <t>5월 중
(2일간)</t>
  </si>
  <si>
    <t>젊은이를 위한 라이브콘서트, 
7080콘서트, 우리소리와 춤, 광복로 
할인장터, 미술의거리 할인판매 등</t>
  </si>
  <si>
    <t>광복로문화포럼
(051-241-6232)</t>
  </si>
  <si>
    <t>총23
(시비5,구비3,
자체15)</t>
  </si>
  <si>
    <t>부산국제영화제PIFF광장 
여는마당</t>
  </si>
  <si>
    <t>핸드프린팅 개봉, 눈꽃점등,
부대공연 등</t>
  </si>
  <si>
    <t>중구청
(051-600-4062)</t>
  </si>
  <si>
    <t>총22
(구비22)</t>
  </si>
  <si>
    <t>서구</t>
  </si>
  <si>
    <t>송도달집축제</t>
  </si>
  <si>
    <t>2. 21
(1일)</t>
  </si>
  <si>
    <t xml:space="preserve">달집태우기, 불꽃놀이, 달맞이제, 산신제, 길놀이,해상 선박프레이드, 소망풍선 날리기, 팔씨름대회, 전통놀이 체험행사 등 </t>
  </si>
  <si>
    <t>송도문화축제위원회(256-6624)</t>
  </si>
  <si>
    <t>2000년도(9회)</t>
  </si>
  <si>
    <t>총21
(구8,자비13)</t>
  </si>
  <si>
    <t>전통민속</t>
  </si>
  <si>
    <t>송도바다축제</t>
  </si>
  <si>
    <t>7.30~8.1(3일)</t>
  </si>
  <si>
    <t>청소년댄스공연, 해변노래자랑, 캐릭터프레이드, 인기가수 초청공연 등</t>
  </si>
  <si>
    <t>1995년(14회)</t>
  </si>
  <si>
    <t>총80
(구20,자체60)</t>
  </si>
  <si>
    <t>구덕골문화예술제</t>
  </si>
  <si>
    <t>9.26~28(3일)</t>
  </si>
  <si>
    <t>전통한지공예등 전시, 소망등 달기, 백질장, 사생대회, 동화구연, 오리불고기 축제, 전통문화체험행사, 각종 문화공연 등</t>
  </si>
  <si>
    <t>서구문화회
(011-843-1369)</t>
  </si>
  <si>
    <t>1999년(10회)</t>
  </si>
  <si>
    <t>총45(시5,구25,자체15)</t>
  </si>
  <si>
    <t>동구</t>
  </si>
  <si>
    <t>차이나타운 축제</t>
  </si>
  <si>
    <t>5. 16 ~ 18
(3일간)</t>
  </si>
  <si>
    <t>개·폐막식,본행사
(전시,공연,체험,참여),부대행사, 상설행사 등</t>
  </si>
  <si>
    <t>주최/주관 : 차이나타운축제추진위원회
(051)440-4066</t>
  </si>
  <si>
    <t>2004년도(5회)</t>
  </si>
  <si>
    <t>총150
(시비30+구비100+자비20)</t>
  </si>
  <si>
    <t>영도구</t>
  </si>
  <si>
    <t>정월대보름달맞이축제</t>
  </si>
  <si>
    <t xml:space="preserve"> 2.21
(1일)</t>
  </si>
  <si>
    <t>농악놀이, 월령기원제,
 청소년댄스대회, 민속   놀이, 달집태우기,
 쥐불놀이 행사 등</t>
  </si>
  <si>
    <t>동삼동달맞이축제추진위원회</t>
  </si>
  <si>
    <t>총30
(지자체15+0+기타15)</t>
  </si>
  <si>
    <t>풍어제</t>
  </si>
  <si>
    <t>4. 7
(음3.2)</t>
  </si>
  <si>
    <t>서낭굿, 성황당 맞이굿, 
조상굿공연 용왕매김굿, 
선상이벤트 등</t>
  </si>
  <si>
    <t>풍어제
추진위원회</t>
  </si>
  <si>
    <t>약40년</t>
  </si>
  <si>
    <t>총18
(지자체3+0+기타15)</t>
  </si>
  <si>
    <t>태종대
수국축제</t>
  </si>
  <si>
    <t>6월경</t>
  </si>
  <si>
    <t>공연행사, 체험행사, 
수국관람 등</t>
  </si>
  <si>
    <t>태종대수국축제
추진위원회</t>
  </si>
  <si>
    <t>2006
(3회)</t>
  </si>
  <si>
    <t>총40
(지자체10+0+기타30)</t>
  </si>
  <si>
    <t>절영축제</t>
  </si>
  <si>
    <t xml:space="preserve"> 9월말
 ~ 10월초</t>
  </si>
  <si>
    <t xml:space="preserve">신석기체험교실, 패총전시관
유물알기 서예백일장, 
사생대회, 아동극
청소년오케스트라
</t>
  </si>
  <si>
    <t>1993
(16회)</t>
  </si>
  <si>
    <t>총25
(지자체25+0+0)</t>
  </si>
  <si>
    <t>함지골
문화축제</t>
  </si>
  <si>
    <t>10월초</t>
  </si>
  <si>
    <t>길놀이, 판소리, 살풀이
가야금병창,전통민속공연 등</t>
  </si>
  <si>
    <t>함지골축제
추진위원회</t>
  </si>
  <si>
    <t>1998
(14회)</t>
  </si>
  <si>
    <t>총8
(지차체3.5+0+기타4.5)</t>
  </si>
  <si>
    <t>부산진구</t>
  </si>
  <si>
    <t>우리문화체험        축제마당</t>
  </si>
  <si>
    <t>4월 26월-27일
(2일간)</t>
  </si>
  <si>
    <t xml:space="preserve">민속놀이생활체험,국악공연,민속품전시, 다도시연 등 </t>
  </si>
  <si>
    <t>부산진구/       부산진구축제  추진위원회
(051-605-4062)</t>
  </si>
  <si>
    <t>2007년도      (제2회)</t>
  </si>
  <si>
    <t>총 23
(지자체18+
국가지원액5)</t>
  </si>
  <si>
    <t>동래구</t>
  </si>
  <si>
    <t>동래읍성 
역사축제</t>
  </si>
  <si>
    <t>2008.10.10.~
10.12.</t>
  </si>
  <si>
    <t xml:space="preserve"> 동래성전투 재현
 조선시대 동래장터 재현
 동래야류길놀이
 전통예술 공연
 읍성민 체험프로그램</t>
  </si>
  <si>
    <t>주최/동래구
(550-4852)
주관/동래문화원(550-4988)-</t>
  </si>
  <si>
    <t>1995년
(2007년 제13회 개최)</t>
  </si>
  <si>
    <t>총320
(지자체245+
국가지원액0
+시비지원25
+기타50 기재)</t>
  </si>
  <si>
    <t>1. 전통민속
2. 문화예술</t>
  </si>
  <si>
    <t>남구</t>
  </si>
  <si>
    <t>제12회
오륙도축제</t>
  </si>
  <si>
    <t>10월10일 
-11일
(2일간)</t>
  </si>
  <si>
    <t>기원제, 백일장, 민속공연,음악제, 노래자랑, 마당극, 각종전시회
 청소년동아리경연대회, 장애우 어울림한마당</t>
  </si>
  <si>
    <t>주최 : 부산광역시 남구/
주관 : (사)부산남구문화관광축제조직위원회
051-607-4062</t>
  </si>
  <si>
    <t>1997년도(12회)</t>
  </si>
  <si>
    <t>총105
(시비12+구비85
+자체8)</t>
  </si>
  <si>
    <t>북구</t>
  </si>
  <si>
    <t>정월대보름 낙동달맞이 축제</t>
  </si>
  <si>
    <t>2월21일
(1일간)</t>
  </si>
  <si>
    <t>당산참례, 길놀이, 민속놀이, 월령기원제, 달집태우기 등</t>
  </si>
  <si>
    <t>낙동문화원/낙동민속보존회, 북구풍물연합회
(051-364-2710)</t>
  </si>
  <si>
    <t>1989년도(1회)</t>
  </si>
  <si>
    <t>총7.5
(구비4.5+자체3)</t>
  </si>
  <si>
    <t>구포장터 3.1만세운동 재현</t>
  </si>
  <si>
    <t>3월29일
(1일)</t>
  </si>
  <si>
    <t>만세운동 재현
(주재소습격 연극공연,살풀이 등)</t>
  </si>
  <si>
    <t>북구청, 부산지방보훈청/낙동문화원(051-364-2710)</t>
  </si>
  <si>
    <t>1998년도
(1회)</t>
  </si>
  <si>
    <t>19.5
(시비5+구비4.5+보훈청10,000)</t>
  </si>
  <si>
    <t>낙동민속예술제</t>
  </si>
  <si>
    <t>10월중</t>
  </si>
  <si>
    <t>구민건강체험,가훈써주기, 떡메치기, 민요반 수강생 축하공연, 사생실기대회, 초청공연(태평무,사물놀이패), 서예휘호 및 전통무용경연대회</t>
  </si>
  <si>
    <t>낙동민속예술제전위원회
/낙동문화원</t>
  </si>
  <si>
    <t>1992년도(1회)</t>
  </si>
  <si>
    <t>35
(시비5+구비30)</t>
  </si>
  <si>
    <t>해운대구</t>
  </si>
  <si>
    <t>해운대 달맞이 온천축제</t>
  </si>
  <si>
    <t>2008.2.20-2.21
(2일간)</t>
  </si>
  <si>
    <t>국제연날리기,민속놀이경연, 진성여왕 퍼레이드,오륙귀범,월령기원제,달집태우기,강강술래 등</t>
  </si>
  <si>
    <t>(사)해운대지구발전협의회/해운대축제추진
위원회,해운대온천보존회
(051-746-0276)</t>
  </si>
  <si>
    <t>1983년도
(26회)</t>
  </si>
  <si>
    <t>18
(시비 10+구비 8)</t>
  </si>
  <si>
    <t>해운대 모래축제</t>
  </si>
  <si>
    <t>2008.6.5~8
(4일간)</t>
  </si>
  <si>
    <t>모래마라톤,모래작품전,비치사커, 샌드페인팅, 모래속보물찾기, 어린이모래올림픽  등</t>
  </si>
  <si>
    <t>해운대구,KBS부산총국/
(사)해운대문화관광협의회
(051-749-4064)</t>
  </si>
  <si>
    <t>2005년도
(4회)</t>
  </si>
  <si>
    <t>138
(시비 17+구비 121)</t>
  </si>
  <si>
    <t>달맞이언덕철학축제</t>
  </si>
  <si>
    <t>8.2-8.4
(3일간)</t>
  </si>
  <si>
    <t>개막공연, 초청강연, 외국인한국가요콘서트, 연극공연, 추리문학의 밤 등</t>
  </si>
  <si>
    <t>해운대포럼/달맞이축제운영위원회
(051-747-0120)</t>
  </si>
  <si>
    <t>1998년도
(11회)</t>
  </si>
  <si>
    <t>10
(구비 10)</t>
  </si>
  <si>
    <t>송정해변축제</t>
  </si>
  <si>
    <t>8.1~8.3
(4일간)</t>
  </si>
  <si>
    <t>해변가요제, 힙합댄스경연, 락콘서트, 후리어로 재현 등</t>
  </si>
  <si>
    <t>(사)송정문화관광발전협의회
(051-703-7301)</t>
  </si>
  <si>
    <t>1996년도
(12회)</t>
  </si>
  <si>
    <t>7
(구비 7)</t>
  </si>
  <si>
    <t>사하구</t>
  </si>
  <si>
    <t>(단위 : 개)</t>
  </si>
  <si>
    <t>서울</t>
  </si>
  <si>
    <t>부산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</si>
  <si>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</si>
  <si>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</si>
  <si>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</si>
  <si>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</si>
  <si>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</si>
  <si>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</si>
  <si>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</si>
  <si>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</si>
  <si>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</si>
  <si>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</si>
  <si>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</si>
  <si>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</si>
  <si>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</si>
  <si>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합계</t>
  </si>
  <si>
    <t>통영시/재)한산대첩기념사업회
(650-6778)</t>
  </si>
  <si>
    <t>1962년
(제47회)</t>
  </si>
  <si>
    <t>총900백만원
(시비780, 도비50, 국비70)</t>
  </si>
  <si>
    <t>통영국제음악제</t>
  </si>
  <si>
    <t>시즌별
(봄:3.21~26
여름:6.23~28
가을:11.1~9)</t>
  </si>
  <si>
    <t>봄시즌(공식공연14회 및 
   100여개팀 프린지 공연)
여름시즌(TIMF아카데미 운영)
가을시즌(피아노부문
   콩쿠르 개최 등)</t>
  </si>
  <si>
    <t>통영시/재)통영국제음악제
(650-3463)</t>
  </si>
  <si>
    <t>1999년
(10회)</t>
  </si>
  <si>
    <t>총1,304백만원
(시비940, 도비100, 국비264)</t>
  </si>
  <si>
    <t>미륵도축제</t>
  </si>
  <si>
    <t>3.31~4.1
(2일간)</t>
  </si>
  <si>
    <t>벚꽃길걷기대회, 사생대회,
청소년음악회 등</t>
  </si>
  <si>
    <t>미륵도축제
위원회</t>
  </si>
  <si>
    <t>2007년
(제2회)</t>
  </si>
  <si>
    <t>총40백만원
(전액시비)</t>
  </si>
  <si>
    <t>사량도 옥녀봉
 전국 등반대회</t>
  </si>
  <si>
    <t>6.2~6.3
(2일간)</t>
  </si>
  <si>
    <t>등반대회, 조개파기, 
후리끌기 등</t>
  </si>
  <si>
    <t>사량도옥녀봉
등반위원회</t>
  </si>
  <si>
    <t>2004년
(제5회)</t>
  </si>
  <si>
    <t>총30백만원
(전액시비)</t>
  </si>
  <si>
    <t>한산염개 쏙 
잡기 축제</t>
  </si>
  <si>
    <t>6.16~6.17
(2일간)</t>
  </si>
  <si>
    <t>쏙잡기, 조개파기, 생태
체험마을탐방 등</t>
  </si>
  <si>
    <t>염개쏙잡기
추진위원회</t>
  </si>
  <si>
    <t>2006년
(제3회)</t>
  </si>
  <si>
    <t>욕지 섬 개척 
문화 축제</t>
  </si>
  <si>
    <t>10.26~10.28
(3일간)</t>
  </si>
  <si>
    <t>고등어 잡기, 고구마캐기,
노젓기대회 등</t>
  </si>
  <si>
    <t>욕지개척
운영위원회</t>
  </si>
  <si>
    <t>1993년
(제16회)</t>
  </si>
  <si>
    <t>한려수도 굴 축제</t>
  </si>
  <si>
    <t>3.22~23
(2일간)</t>
  </si>
  <si>
    <t>굴까기체험, 굴무료시식 등</t>
  </si>
  <si>
    <t>통영굴수협</t>
  </si>
  <si>
    <t>총40백만원
(도비20, 시비20)</t>
  </si>
  <si>
    <t>사천시</t>
  </si>
  <si>
    <t>제13회 와룡문화제</t>
  </si>
  <si>
    <t>4.3 ~4.6
(4일간)</t>
  </si>
  <si>
    <t>○ 열림행사○ 공연행사○ 전시행사
○ 경연행사○ 문화재시연○ 부대행사
○ 기획 및 체험행사</t>
  </si>
  <si>
    <t>사천시/
제13회와룡문화제추진위원회
(831-2061)</t>
  </si>
  <si>
    <t>1995년도
(13회)</t>
  </si>
  <si>
    <t>사천세계타악축제</t>
  </si>
  <si>
    <t>8월초순
(4일간)</t>
  </si>
  <si>
    <t>○ 열린마당○ 개막식○ 세계타악축제
○ 전국타악경연대회○ 시민참여무대
○ 세계타악기 전시 및   체험 학습관</t>
  </si>
  <si>
    <t>사천시/
사천세계타악축제 추진 위원회
(831-2713)</t>
  </si>
  <si>
    <t>2006년도
(3회)</t>
  </si>
  <si>
    <t>김해시</t>
  </si>
  <si>
    <t>제32회 가야
문화축제</t>
  </si>
  <si>
    <t xml:space="preserve">2008. 4.19 ~
 26(8일간)/
</t>
  </si>
  <si>
    <t xml:space="preserve">
○ 공식행사 : 수로왕서울행차, 혼불채화, 
                    가야의행진, 제4의제국 등
○ 민속행사 : 전통예술무대, 장유화상추모재, 김해큰줄다리기, 민속놀이경연대회 등 
○ 축제행사 : 가야금앙상블, 가야금경연대회, 
</t>
  </si>
  <si>
    <t>김해시/
가야문화축제제전
위원회(055-330-3943)</t>
  </si>
  <si>
    <t>1962년
(32회)</t>
  </si>
  <si>
    <t>총1,035
(1,000+35+미정)</t>
  </si>
  <si>
    <t>제 13회
김해분청도자기축제</t>
  </si>
  <si>
    <t>2008.10. 28~
11.2(6일간)</t>
  </si>
  <si>
    <t>○ 기원제, 전통가마불지피기, 개, 폐막식
○ 전시행사 : 대형도자기  조형물 설치,가야토기전시,분청사기 학술세미나
○ 체험행사 : 학생물레 경진대회, 도자기 모자이크, 진품명품 찾기</t>
  </si>
  <si>
    <t>김해시/
(사)김해도예협회
(055-345-6036)</t>
  </si>
  <si>
    <t>1996년도
(13회)</t>
  </si>
  <si>
    <t>총360
(200+60+100)</t>
  </si>
  <si>
    <t xml:space="preserve">
관광특산
</t>
  </si>
  <si>
    <t>허황옥실버
문화축제</t>
  </si>
  <si>
    <t xml:space="preserve">10월경
(3일간)
</t>
  </si>
  <si>
    <t xml:space="preserve">
○ 개막식: 식전 개막길놀이, 개막식, 할머니 난타 공연
○ 퍼포먼스 : 고쟁이를 벗어라, 환경 퍼포먼스
○ 무대 및 거리공연:  김해가락오광대 놀이</t>
  </si>
  <si>
    <t>김해시/
허황옥실버문화축제
제전위원회
(055-339-1900)</t>
  </si>
  <si>
    <t>2003년
(4회)</t>
  </si>
  <si>
    <t>총150
(150+미정+미정)</t>
  </si>
  <si>
    <t>진영단감축제</t>
  </si>
  <si>
    <t>2008. 11.7~
11.9(3일간)</t>
  </si>
  <si>
    <t>○ 단감품평회, 우수단감 전시회, 단감종류비교전시회
○ 단감따기체험,단감 무료시식회, 단감OX퀴즈,단감먹기
○ 각종 전시회, 노래자랑등</t>
  </si>
  <si>
    <t xml:space="preserve">o 미술전시회, 문화공연,
   체험행사등 부대행사 </t>
  </si>
  <si>
    <t>o 춤공연, 초청 공연단 공연
   맨손고기잡기 대회 등</t>
  </si>
  <si>
    <t xml:space="preserve">o 초청 가수 공연, 자장면 
   빨리 먹기, 중국 문화공연 
  , 중국 음식먹기 등 </t>
  </si>
  <si>
    <t>o 구민의 날 기념식,
   해상 멀티미디어 불꽃쇼
   초청가수 콘서트
   문화체험 행사</t>
  </si>
  <si>
    <t>동구</t>
  </si>
  <si>
    <t>제19회 
화도진축제</t>
  </si>
  <si>
    <t>5.17-5.18
(예정)</t>
  </si>
  <si>
    <t>0 전통문화 행사 및 민속놀이
   체험</t>
  </si>
  <si>
    <t>100
(전액구비)</t>
  </si>
  <si>
    <t>전통민속</t>
  </si>
  <si>
    <t>제2회 만석동
주꾸미축제</t>
  </si>
  <si>
    <t>4.19-4.20
(예정)</t>
  </si>
  <si>
    <t>0 주꾸미 시식 및 홍보</t>
  </si>
  <si>
    <t>미정</t>
  </si>
  <si>
    <t>동구청
770-6102</t>
  </si>
  <si>
    <r>
      <t>주최:주꾸미축제
        추진위원회
주관:자생단체
        연합회</t>
    </r>
    <r>
      <rPr>
        <sz val="11"/>
        <rFont val="돋움"/>
        <family val="3"/>
      </rPr>
      <t xml:space="preserve">
770-5761</t>
    </r>
  </si>
  <si>
    <t>1990년도
(제19회)</t>
  </si>
  <si>
    <t>2007년도
(제2회)</t>
  </si>
  <si>
    <t>남구</t>
  </si>
  <si>
    <t>연수구</t>
  </si>
  <si>
    <t>능허대축제</t>
  </si>
  <si>
    <t>10.4-10.5
(능허대공원일원)</t>
  </si>
  <si>
    <t>o 주민잔치한마당,백제왕
   체험,라디오공개방송 등</t>
  </si>
  <si>
    <t>연수구/
연수구축제추진위원회</t>
  </si>
  <si>
    <t>2004년도
(4회)</t>
  </si>
  <si>
    <t>150
(구비)</t>
  </si>
  <si>
    <t>남동구</t>
  </si>
  <si>
    <t>소래포구축제</t>
  </si>
  <si>
    <t>10.2-10.5
(4일간)</t>
  </si>
  <si>
    <t>o 선상망둥어낚시대회,어구
   전시,축하공연 등</t>
  </si>
  <si>
    <t>2001년도
(7회)</t>
  </si>
  <si>
    <t>325
(구비295,국비30)</t>
  </si>
  <si>
    <t>부평구</t>
  </si>
  <si>
    <t>계양구</t>
  </si>
  <si>
    <t>계양산축제</t>
  </si>
  <si>
    <t>10.1-10.5
(5일간)</t>
  </si>
  <si>
    <t>o 구민노래자랑,불꽃놀이</t>
  </si>
  <si>
    <t>2003년도
(5회)</t>
  </si>
  <si>
    <t>80
(구비)</t>
  </si>
  <si>
    <t>전통민속</t>
  </si>
  <si>
    <t>서구</t>
  </si>
  <si>
    <t>랑랑축제</t>
  </si>
  <si>
    <t>10.11-10.12
(2일간)</t>
  </si>
  <si>
    <t>o 길거리춤축제,전야제 등</t>
  </si>
  <si>
    <t>2003년도
(5회)</t>
  </si>
  <si>
    <t>50
(구비)</t>
  </si>
  <si>
    <t>문화예술</t>
  </si>
  <si>
    <t>강화고인돌
문화축전</t>
  </si>
  <si>
    <t>10월 중순</t>
  </si>
  <si>
    <t>강화군/축전추진위원회
(032-930-3623)</t>
  </si>
  <si>
    <t>문화예술</t>
  </si>
  <si>
    <t>고려산 진달래 
예술제</t>
  </si>
  <si>
    <t>4월중순~말</t>
  </si>
  <si>
    <t>○ 전시행사(사진전, 미술전)
○ 소규모 농특산물 장터</t>
  </si>
  <si>
    <t>강화군
(032-930-3623)</t>
  </si>
  <si>
    <t>강화도어린이축제</t>
  </si>
  <si>
    <t>5.4 ~ 5.5</t>
  </si>
  <si>
    <t>○ 사생 글짓기 대회
○ 가족 참여프로그램</t>
  </si>
  <si>
    <t>강화문화예술진흥추진협회
(032-932-8115)</t>
  </si>
  <si>
    <t>관광특산</t>
  </si>
  <si>
    <t>선원사논두렁
연꽃축전</t>
  </si>
  <si>
    <t>8.1~8.5</t>
  </si>
  <si>
    <t>강화도새우젓축제</t>
  </si>
  <si>
    <t>경인북부수협/새우젓축제추진위원회
(032-932-9337)</t>
  </si>
  <si>
    <t>삼랑성역사
문화축전</t>
  </si>
  <si>
    <t>10.11~10.12</t>
  </si>
  <si>
    <t>○ 영상회상 및 산사음악회
○ 나부화상 사생대회</t>
  </si>
  <si>
    <t>전등사/삼랑성문화축제추진위원회
(032-937-0125)</t>
  </si>
  <si>
    <t>○ 철종임금선발대회, 강화역사
   문화퍼레이드,고인돌아카데 
   미,고인돌축조재현, 강화농
   특산물큰잔치 등</t>
  </si>
  <si>
    <t>400
(군비)</t>
  </si>
  <si>
    <t>10
(군비)</t>
  </si>
  <si>
    <t>7
(군비)</t>
  </si>
  <si>
    <t>5
(군비)</t>
  </si>
  <si>
    <t>80
(군비40,
시비40)</t>
  </si>
  <si>
    <t>25
(군비)</t>
  </si>
  <si>
    <t>강화군</t>
  </si>
  <si>
    <t>1998
(9회)</t>
  </si>
  <si>
    <t>2008비전남구
문화축전</t>
  </si>
  <si>
    <t>인천. 남구청/
남구학산문화원
(880-4298)</t>
  </si>
  <si>
    <t>2004년도
(4회)</t>
  </si>
  <si>
    <t>150
(구비)</t>
  </si>
  <si>
    <t>문화예술</t>
  </si>
  <si>
    <t>제13회인천국제
클라운마임축전</t>
  </si>
  <si>
    <t>10.8-10.12
(5일간)</t>
  </si>
  <si>
    <t>극단마임,클라운마임협의회/
인천국제클라운마임축제추진위원회</t>
  </si>
  <si>
    <t>1995년
(12회)</t>
  </si>
  <si>
    <t>20
(구비)</t>
  </si>
  <si>
    <t>제5회 
대한민국 
로봇대전</t>
  </si>
  <si>
    <t>5.17 - 5.18
(2일간)</t>
  </si>
  <si>
    <t>정보통신부, 
인천광역시,
EBS/남구, 
인천정보
산업진흥원</t>
  </si>
  <si>
    <t>2004년
(4회)</t>
  </si>
  <si>
    <t>기      타</t>
  </si>
  <si>
    <t>250
(구비 50,
시비150,
기타50)</t>
  </si>
  <si>
    <t>○연꽃봉차시연 및 전통선비춤
  시연
○팔만대장경 이송재연</t>
  </si>
  <si>
    <t>○ 축하공연 및 노래자랑
○ 새우젓 아뜰 경매, 맨손 
   장어 잡기</t>
  </si>
  <si>
    <t>옹진군</t>
  </si>
  <si>
    <t>농수산물축제</t>
  </si>
  <si>
    <t>9월중
(2일간)</t>
  </si>
  <si>
    <t>o 미디어아트전, 예술영화제,
  청소년동아리한마당,
  2030거리축제 등</t>
  </si>
  <si>
    <t>o 국제마임 초청공연</t>
  </si>
  <si>
    <t>o 로봇대회, 로봇아트전시
  로봇워크샾, 
  무인항공비행쇼 등</t>
  </si>
  <si>
    <t>o 농수산물특산품장터</t>
  </si>
  <si>
    <t>옹진군/
농수산물축제위원회
(899-2242)</t>
  </si>
  <si>
    <t>2006년도
(2회)</t>
  </si>
  <si>
    <t>2001년
(7회)</t>
  </si>
  <si>
    <t>2003년
(5회)</t>
  </si>
  <si>
    <t>2007년
(1회)</t>
  </si>
  <si>
    <t>2003년도
(5회)</t>
  </si>
  <si>
    <t>2002년도
(6회)</t>
  </si>
  <si>
    <t>150
(군비)</t>
  </si>
  <si>
    <t>인천부평풍물
대    축     제</t>
  </si>
  <si>
    <t>2008. 5. 28
- 6.1</t>
  </si>
  <si>
    <t>1997년도
(12회)</t>
  </si>
  <si>
    <t>전통민속</t>
  </si>
  <si>
    <t>o 풍물마당, 놀이마당, 참여
   마당, 대동마당, 축제 12주
   년 특별전시 등</t>
  </si>
  <si>
    <t>480
(구비:450,
국비30)</t>
  </si>
  <si>
    <t>펜타포트락페스티벌</t>
  </si>
  <si>
    <t>무의도 축제
추진위원회
(016-542-1530)</t>
  </si>
  <si>
    <t>인천시/인천신문</t>
  </si>
  <si>
    <t>중구/
중구축제추진
위원회
(760-7132)</t>
  </si>
  <si>
    <t>부평구
축제위원회
(032-509-7515)</t>
  </si>
  <si>
    <t>남동구/
소래포구축제추진위원회
453-2140</t>
  </si>
  <si>
    <t>선원사/선원사논두렁연꽃축전위원회
(032-933-8234)</t>
  </si>
  <si>
    <t>서구/
서구축제위원회
560-4340</t>
  </si>
  <si>
    <t>계양구/
계양문화원
450-5873</t>
  </si>
  <si>
    <t>인천시/
(사)인천문화축제발전협의회
(431-6200)</t>
  </si>
  <si>
    <t>(문화예술과 : 총 3개 축제)</t>
  </si>
  <si>
    <t>봉성면|봉성돼지
숯불구이축제
추진위원회
(679-6613)</t>
  </si>
  <si>
    <t>재산청량산
수박축제</t>
  </si>
  <si>
    <t>- 청량산 수박품평회
- 수박먹기대회 등</t>
  </si>
  <si>
    <t>재산면|재산수박축제추진위원회
(679-6618)</t>
  </si>
  <si>
    <t>1999년도
(9회)</t>
  </si>
  <si>
    <t>소천메밀꽃
축      제</t>
  </si>
  <si>
    <t>- 메밀요리 시식회
- 전시 및 체험행사 등</t>
  </si>
  <si>
    <t>소천면|청옥산
메밀작목반
(679-6616)</t>
  </si>
  <si>
    <t>2006년도
(3회)</t>
  </si>
  <si>
    <t>울진군</t>
  </si>
  <si>
    <t>백암온천축제</t>
  </si>
  <si>
    <t>온천수신제, 백암산등반대회,온천수체험마당, 친환경농산물무료시식,온천역사관,달집태우기,전국족구대회 등</t>
  </si>
  <si>
    <t>울진군/백암온천축제집행위원회             (789-6901)</t>
  </si>
  <si>
    <t>1996(13회)</t>
  </si>
  <si>
    <t>평해남대천단오제</t>
  </si>
  <si>
    <t>제천제례,창포머리감기,연날리기,서예백일장,군민노래자랑,씨름왕선발대회,그네뛰기.풍물놀이 등</t>
  </si>
  <si>
    <t>울진군/                   평해읍청년회             (789-6891)</t>
  </si>
  <si>
    <t>1982(25회)</t>
  </si>
  <si>
    <t>전통민속</t>
  </si>
  <si>
    <t>울진금강송 송이축제</t>
  </si>
  <si>
    <t>울진송이음악회,송이채취체험,송이품평회,송이요리시식,송이전시관,송이판매장터운영 등</t>
  </si>
  <si>
    <t>울진군/                   울진군산림조합(782-2249)</t>
  </si>
  <si>
    <t>2001(7회)</t>
  </si>
  <si>
    <t>울진국제대게축제</t>
  </si>
  <si>
    <t>길놀이,월송큰줄당기기,연예인축하공연,한마음달리기,울진대게김밥말기,울진대게먹기대회,어린업치방류 및 선박무료시승 해군(해경)함정 관람,떼배노젖기대회,울진대게줄당기기 등</t>
  </si>
  <si>
    <t>울진군/울진대게축제집행위원회                 (789-6850)</t>
  </si>
  <si>
    <t>2000(8회)</t>
  </si>
  <si>
    <t>울릉군</t>
  </si>
  <si>
    <t>울릉도눈꽃축제</t>
  </si>
  <si>
    <t xml:space="preserve">눈조각전, 눈조각경연대회,
민속놀이마당, 눈썰매대회 </t>
  </si>
  <si>
    <t>울릉군/울릉도
오징어축제추진
위원회
(790-6374)</t>
  </si>
  <si>
    <t>2008년도
(제1회)</t>
  </si>
  <si>
    <t>울릉도산나물축제</t>
  </si>
  <si>
    <t xml:space="preserve">특별비빔밥만들기, 더덕캐기체험, 산나물요리경연대회 </t>
  </si>
  <si>
    <t>울릉군/울릉도
산나물축제추진
위원회
(790-6374)</t>
  </si>
  <si>
    <t>2008년도
(제2회)</t>
  </si>
  <si>
    <t>울릉도오징어축제</t>
  </si>
  <si>
    <t>오징어배따기, 오징어요리
경연대회,  오징어조업 체험승선, 오징어조업 현장견학</t>
  </si>
  <si>
    <t>2008년도
(제8회)</t>
  </si>
  <si>
    <t>(단위 : 백만원)</t>
  </si>
  <si>
    <t>연번</t>
  </si>
  <si>
    <t>시군구명</t>
  </si>
  <si>
    <t>축제명</t>
  </si>
  <si>
    <t>개최기간</t>
  </si>
  <si>
    <t>축제주요내용</t>
  </si>
  <si>
    <t>주최/주관
(연락처)</t>
  </si>
  <si>
    <t>최초개최
년도및횟수</t>
  </si>
  <si>
    <t>축제예산
(지원액)</t>
  </si>
  <si>
    <t>축제종류</t>
  </si>
  <si>
    <t>계</t>
  </si>
  <si>
    <t>국비</t>
  </si>
  <si>
    <t>도비</t>
  </si>
  <si>
    <t>시군비</t>
  </si>
  <si>
    <t>기타</t>
  </si>
  <si>
    <t>포항시</t>
  </si>
  <si>
    <t>포항국제불빛축제</t>
  </si>
  <si>
    <t>7.26~8.2
(8일)</t>
  </si>
  <si>
    <t>청주시</t>
  </si>
  <si>
    <t>청주직지축제</t>
  </si>
  <si>
    <t>9.4-9.7
(4일간)</t>
  </si>
  <si>
    <t>직지의 날(9.4) 기념식, 워크숍,
직지특별전, 금속활자 재현,
인쇄체험, 축하공연 등</t>
  </si>
  <si>
    <t>청주시/
직지축제추진위
(299-2606)</t>
  </si>
  <si>
    <t>2003(3회)</t>
  </si>
  <si>
    <t>충주시</t>
  </si>
  <si>
    <t>충주세계무술축제</t>
  </si>
  <si>
    <t>10.2-10.8
(7일간)</t>
  </si>
  <si>
    <t>15개국무술시연,세계산타대회,
이종격투기,문화행사,체험행사,
참여경연,전시행사,부대행사</t>
  </si>
  <si>
    <t>충주시/
중원문화관광재단
(850-7981,7982)</t>
  </si>
  <si>
    <t>1998(11회)</t>
  </si>
  <si>
    <t>1,700
(국150 도150 시1,400)</t>
  </si>
  <si>
    <t>관광</t>
  </si>
  <si>
    <t>우륵문화제</t>
  </si>
  <si>
    <t>2008.12.31
-2009.1.1</t>
  </si>
  <si>
    <t xml:space="preserve"> 해넘이감상,희망등 달기
 송년메시지전달, 희망콘서트
 기원무, 희망비둘기날리기</t>
  </si>
  <si>
    <t>태백시/
눈축제추진
위원회
033-550-2081</t>
  </si>
  <si>
    <t>태백산눈축제</t>
  </si>
  <si>
    <t>2008.1.25
-2.3</t>
  </si>
  <si>
    <t>태백산철쭉제</t>
  </si>
  <si>
    <t>2008.5월말~6월초</t>
  </si>
  <si>
    <t xml:space="preserve">  태백산등반대회, 철쭉가요제
  팔도사투리경연대회,
  철쭉그리기사생대회</t>
  </si>
  <si>
    <t>태백시/
철쭉제추진위원회
033-550-2083</t>
  </si>
  <si>
    <t>쿨씨네마
페스티벌</t>
  </si>
  <si>
    <t>2008.8.1
-8.8</t>
  </si>
  <si>
    <t>태백시/
쿨시네마
추진위원회
033-550-2081</t>
  </si>
  <si>
    <t>2008.10.1
-10.3</t>
  </si>
  <si>
    <t>태백시/
태백제추진
위원회
033-550-2083</t>
  </si>
  <si>
    <t>한강대제</t>
  </si>
  <si>
    <t>매년8월중
(1일간)</t>
  </si>
  <si>
    <t>황지상록회
033-552-5266</t>
  </si>
  <si>
    <t>낙동강발원제</t>
  </si>
  <si>
    <t>태백문화원
033-550-2872</t>
  </si>
  <si>
    <t>삼척해맞이행사</t>
  </si>
  <si>
    <t>매년(12.31~1.1)</t>
  </si>
  <si>
    <t>아듀행사, 새해맞이 콘서트, 신년사 등</t>
  </si>
  <si>
    <t>매년(4월~5월)</t>
  </si>
  <si>
    <t>삼척시(570-3382)</t>
  </si>
  <si>
    <t>맨손송어/넙치잡기대회, 한여름밤의음악회, 비치마라톤대회 등</t>
  </si>
  <si>
    <t>삼척시(570-3846)</t>
  </si>
  <si>
    <t>매년(9월)</t>
  </si>
  <si>
    <t>배추이벤트 행사 및 특산물 판매</t>
  </si>
  <si>
    <t>삼척정월대보름제</t>
  </si>
  <si>
    <t>기줄다리기, 산신제 등 제례행사</t>
  </si>
  <si>
    <t>삼척정월대보름제위원회/삼척문화원(573-2882)</t>
  </si>
  <si>
    <t>화랑영랑축전</t>
  </si>
  <si>
    <t>화랑선발대회, 화랑도체험, 민속놀이,
사생대회, 건강달리기, 추억의먹거리 등</t>
  </si>
  <si>
    <t>속초시
(639-2143)</t>
  </si>
  <si>
    <t>332
(시비)</t>
  </si>
  <si>
    <t>설악문화제</t>
  </si>
  <si>
    <t>10월
(3일)</t>
  </si>
  <si>
    <t>설악산악제, 실향민축제, 민속제, 체험
문화행사 등</t>
  </si>
  <si>
    <t>500
(도비 10+시비440+기타50)</t>
  </si>
  <si>
    <t>해넘이해맞이축제</t>
  </si>
  <si>
    <t>12월~1월
2일)</t>
  </si>
  <si>
    <t>공연행사, 어선퍼레이드, 소원지날리기,
불꽃놀이 등</t>
  </si>
  <si>
    <t>120
(시비)</t>
  </si>
  <si>
    <t>논뫼호불꽃놀이, 체험행사, 공연행사,
어선퍼레이드, Water Fire 체험, 
부교체험, 갯배체험 등</t>
  </si>
  <si>
    <t>속초시
속초불축제위원회
639-2143)</t>
  </si>
  <si>
    <t>498
(시비)</t>
  </si>
  <si>
    <t>장사항오징어
맨손잡이축제</t>
  </si>
  <si>
    <t>7월
(5일)</t>
  </si>
  <si>
    <t>오징어맨손잡이, 물속줄다리기, 유람선
시승, 해변노래방 등</t>
  </si>
  <si>
    <t>장사동청년회
(636-7367)</t>
  </si>
  <si>
    <t>30
(시비)</t>
  </si>
  <si>
    <t>순두부요리경연대회, 전통문화체험,
전시행사 등</t>
  </si>
  <si>
    <t>학사평콩꽃마을
영농조합법인</t>
  </si>
  <si>
    <t>홍천찰옥수수
축제</t>
  </si>
  <si>
    <t>옥수수전시 및 판매행사
체험행사(찰옥수수 따기 체험 등),
시연행사(옥수수자료전시관</t>
  </si>
  <si>
    <t>주관:홍천찰옥수수
축제위원회
033-430-2641</t>
  </si>
  <si>
    <t>제11회</t>
  </si>
  <si>
    <t>200
(도비:10)
(군비:180)
(자부담 :10)</t>
  </si>
  <si>
    <t>지   역
특산물</t>
  </si>
  <si>
    <t>인삼홍보관운영
인삼왕 선발대회, 인삼요리경연대회
인삼채굴체험, 인만정량달기, 인삼주
담그기, 백삼만들기 등</t>
  </si>
  <si>
    <t>주관:강원홍천인삼
축제위원회
033-435-3433</t>
  </si>
  <si>
    <t>제5회</t>
  </si>
  <si>
    <t>120
(도비:50)
(군비:50)
(자부담:20)</t>
  </si>
  <si>
    <t>한서문화제</t>
  </si>
  <si>
    <t>체육민속경기(그네, 씨름, 육상, 민속놀이경연, 씨름 등)
문화예술행사(무궁화 분재전시회, 종합예술제 전시회)
상설체험마당(무궁화삼매경, 짚풀공예, 옛날먹거리 음식시연 등)</t>
  </si>
  <si>
    <t>주관:한서제문화제
위원회
033-435-4350</t>
  </si>
  <si>
    <t>제29회</t>
  </si>
  <si>
    <t>500
(군비 :500)</t>
  </si>
  <si>
    <t>최승희 창작 춤 콩쿠르
최승희 춤 페스티벌
무용사진작가대전
무용세미나 등</t>
  </si>
  <si>
    <t>제2회</t>
  </si>
  <si>
    <t>200
(군비 :15)</t>
  </si>
  <si>
    <t>횡성한우축제</t>
  </si>
  <si>
    <t>10월중
(5일간)</t>
  </si>
  <si>
    <t>한우품평회 및 전시
소 달구지체험
한우고기 시식회 및 판매
한우요리경연
한우사진전
농,특산물 판매</t>
  </si>
  <si>
    <t>횡성군/
횡성한우축제추진위원회(033-340-2223)</t>
  </si>
  <si>
    <t>태기문화제</t>
  </si>
  <si>
    <t>태기문화제위원회/
정금민속예술보존회
(033-340-2702)</t>
  </si>
  <si>
    <t>찐빵축제</t>
  </si>
  <si>
    <t>찐빵 관련 체험행사
전통혼례재연행사
전통문화체험장
안흥찐빵사진전
농,특산물판매</t>
  </si>
  <si>
    <t>4.25∼27
(3일간)</t>
  </si>
  <si>
    <t>단종 국장 재현, 행렬재현, 단종제향
문화예술공연행사,체험행사
먹거리장터, 체육행사 등</t>
  </si>
  <si>
    <t>단종제
위원회</t>
  </si>
  <si>
    <t>573
(도110,군463)</t>
  </si>
  <si>
    <t>동강사진축제</t>
  </si>
  <si>
    <t>동강사진상수상자전, 사진콘테
스트, 소규모음악회, 사진워크샵등</t>
  </si>
  <si>
    <t>동강사진
마을위원회</t>
  </si>
  <si>
    <t>300
(도50,군250)</t>
  </si>
  <si>
    <t>387
(군비)</t>
  </si>
  <si>
    <t>한시백일장, 난고문학상시상,
민화공모전, 고유제, 국악공연,
전국휘호대회, 가을음악회 등</t>
  </si>
  <si>
    <t>시선김삿갓
유적보존회</t>
  </si>
  <si>
    <t xml:space="preserve">서낭제, 문화공연, 중석고비, 
추억의사진전, 동발메고달리기등 </t>
  </si>
  <si>
    <t>꼴두바우축제
추진위원회</t>
  </si>
  <si>
    <t>5
(군비)</t>
  </si>
  <si>
    <t>삼굿재현, 송이따기체험, 
전통혼례식, 송이왕선발 등</t>
  </si>
  <si>
    <t>중동면
녹전3리</t>
  </si>
  <si>
    <t>예밀촌
포도축제</t>
  </si>
  <si>
    <t>포도빨리먹기, 포도씨멀리뱉기,
장기자랑 등</t>
  </si>
  <si>
    <t>하동면
예밀2리</t>
  </si>
  <si>
    <t>농촌체험(감자캐기), 가재잡기,
계곡음악회 등</t>
  </si>
  <si>
    <t>수주면
청년회</t>
  </si>
  <si>
    <t>1. 1~1.31
(1개월)</t>
  </si>
  <si>
    <t>송어 얼음낚시, 루어낚시
얼음축구, 눈썰매
스노우래프팅
4륜모터사이클
얼음터널, 겨울놀이 체험 등</t>
  </si>
  <si>
    <t>평창군/
송어축제위원회
(335-5412)</t>
  </si>
  <si>
    <t>대관령눈꽃축제</t>
  </si>
  <si>
    <t>1. 17~1.21
(5일간)</t>
  </si>
  <si>
    <t>평창군/
대관령눈꽃축제위원회
(336-6112)</t>
  </si>
  <si>
    <t>15회</t>
  </si>
  <si>
    <t>평창산꽃약풀
축제</t>
  </si>
  <si>
    <t>8월초순
(5일간)</t>
  </si>
  <si>
    <t>평창군/
평창산꽃약풀축제위원회
(336-5412)</t>
  </si>
  <si>
    <t>효석문화제</t>
  </si>
  <si>
    <t>9.6~9.15
(10일간)</t>
  </si>
  <si>
    <t>평창군/
이효석문학선양회
(335-2324)</t>
  </si>
  <si>
    <t>오대산불교
문화축전</t>
  </si>
  <si>
    <t>오대산사진공모전,탑돌이행사
불교문화공연 및 체험,산사음악회
연등빛과음악과의 만암
불교음식시식및전시</t>
  </si>
  <si>
    <t>평창군/월정사
(332-6417)</t>
  </si>
  <si>
    <t>노성제 및 군민의날 행사</t>
  </si>
  <si>
    <t>충의제
군민의날 행사(군민대상 시상)
민속행사 및 체육행사
군민노래자랑 
라이브공연 등</t>
  </si>
  <si>
    <t>대게시식회, 대게낚시체험
대게어선체험, 요리경연대회 등</t>
  </si>
  <si>
    <t>영덕군/대게축제추진위원회</t>
  </si>
  <si>
    <t>1999(10회)</t>
  </si>
  <si>
    <t>영덕여름축제</t>
  </si>
  <si>
    <t>7월중(2일)</t>
  </si>
  <si>
    <t>해변음악회, 넙치 및 오징어 잡이
체험, 비치발리볼, 후리그물끌기 등</t>
  </si>
  <si>
    <t>영덕군/해수욕장운영위원회</t>
  </si>
  <si>
    <t>영덕물가자미축제</t>
  </si>
  <si>
    <t>4.26~.4.27(2일)</t>
  </si>
  <si>
    <t>물가지미낚시대회, 전야행사,
바다조개줍기, 걷기대회</t>
  </si>
  <si>
    <t>영덕군/축제추진위원회</t>
  </si>
  <si>
    <t>2007(1회)</t>
  </si>
  <si>
    <t>청도군</t>
  </si>
  <si>
    <t>청도소싸움축제</t>
  </si>
  <si>
    <t>미정</t>
  </si>
  <si>
    <t>체급별 소싸움경기, 
한우로데오경기
농경문화체험 및 소 달구지타기
전국사진촬영대회, 공예전시 및 사진전</t>
  </si>
  <si>
    <t>주최/청도군
주관/청도소싸움축제추진위원회</t>
  </si>
  <si>
    <t>1995(13회)</t>
  </si>
  <si>
    <t>청도반시축제</t>
  </si>
  <si>
    <t>전국학생미술실기대회, 
감따기체험
청도반시100배즐기기
농산물품평회 및 전시판매</t>
  </si>
  <si>
    <t>주최/청도군
주관/청도반시축제추진위윈회</t>
  </si>
  <si>
    <t>2006(3회)</t>
  </si>
  <si>
    <t>고령군</t>
  </si>
  <si>
    <t>2008대가야체험축제</t>
  </si>
  <si>
    <t>4.11 ~ 4.14(4일)</t>
  </si>
  <si>
    <t xml:space="preserve"> ○  프로그램구성 : 13개분야
      29개 프로그램
 ○  주제 : 무덤의 전설
 ○ 프로그램 내용
   ·  고분체험, 공방체험
   ·  역사재현극(44호분의 
      전설외1)
   ·  딸기수확체험
   ·  개실마을농촌체험
   ·  토기제작 및 가야금연주체험 등</t>
  </si>
  <si>
    <t>고령군/사)대가야체험축제추진위원회
고령군 
 054-950-6111
축제추진위 
054-950-6424</t>
  </si>
  <si>
    <t>2005년도
(4회)</t>
  </si>
  <si>
    <t>기타(역사·문화)</t>
  </si>
  <si>
    <t>성주군</t>
  </si>
  <si>
    <t>성주참외축제</t>
  </si>
  <si>
    <t>4. 25 ~ 4. 28
(3일)</t>
  </si>
  <si>
    <t>100
(시비20,
구비80)</t>
  </si>
  <si>
    <t>"미8군군악대 및 
통기타" 콘서트</t>
  </si>
  <si>
    <t>8.7(목)
오후 7시</t>
  </si>
  <si>
    <t>0.미8군군악대 20명 출연
0.국내 최고의 통기타 
   가수 출연</t>
  </si>
  <si>
    <t>서초1권역 
한마음대축제</t>
  </si>
  <si>
    <t>2008. 9월</t>
  </si>
  <si>
    <t>주민참여와 화합의 축제</t>
  </si>
  <si>
    <t>서초 1,2동
축제준비위</t>
  </si>
  <si>
    <t>전국 B-boy 대회</t>
  </si>
  <si>
    <t>2008.9 ~ 10월</t>
  </si>
  <si>
    <t>전국 B-boy 경연대회</t>
  </si>
  <si>
    <t>200(시)</t>
  </si>
  <si>
    <t>가을밤 숲속음악회</t>
  </si>
  <si>
    <t>유명오케스트라 초청 공연</t>
  </si>
  <si>
    <t>2007
(1회)</t>
  </si>
  <si>
    <t>32(구)</t>
  </si>
  <si>
    <t>목동로데오
거리축제</t>
  </si>
  <si>
    <t>9. 11</t>
  </si>
  <si>
    <t>양천구/지역상인회</t>
  </si>
  <si>
    <t>구로구</t>
  </si>
  <si>
    <t>점프구로</t>
  </si>
  <si>
    <t>9.26-28
(3일간)</t>
  </si>
  <si>
    <t>오픈디지털, 벤처인넥타이마라톤대회
안양천 물길 퍼레이드, 락페스티벌
구로미래컨테스트, 자원봉사박람회
건강플러스축제, 구로푸드데이
첨단이색학과 박람회</t>
  </si>
  <si>
    <t>구로문화재단/구로아트밸리
(860-3418)</t>
  </si>
  <si>
    <t>2003년도(제6회)</t>
  </si>
  <si>
    <t>총450</t>
  </si>
  <si>
    <t>"서울그라티아
오케스트라"공연</t>
  </si>
  <si>
    <t>9.4(목)
오후 7시</t>
  </si>
  <si>
    <t>그라티아오케스트라 40명 출연
교향곡,가곡,오페라등</t>
  </si>
  <si>
    <t>은평구/
그라티아오
케스트라</t>
  </si>
  <si>
    <t>드림시티성동
서울숲가요제</t>
  </si>
  <si>
    <t>9월 26일
(1일간)</t>
  </si>
  <si>
    <t>전국 가요제</t>
  </si>
  <si>
    <t>성동구/
미정</t>
  </si>
  <si>
    <t>드림시티성동
도서문화축제</t>
  </si>
  <si>
    <t>9월 4일 ~ 5일(2일간)</t>
  </si>
  <si>
    <t>저자와의 만남, 독서퀴즈대회,
좋은글쓰기 체험교실 등</t>
  </si>
  <si>
    <t>성동구/
성동구</t>
  </si>
  <si>
    <t>서울충무로국제
영화제</t>
  </si>
  <si>
    <t>9월3일
~11일
(9일)</t>
  </si>
  <si>
    <t>- 전세계 고전영화 및 한국
  영화 상영
- 충무로연가 및 충무로 난장
- 남산공감 및 청계낭만
- 설치미술 및 퍼레이드 등</t>
  </si>
  <si>
    <t>중구청
(2260-1090)</t>
  </si>
  <si>
    <t>총 4,000백만원
(구비:2,000백만원, 시비:2,000백만원)</t>
  </si>
  <si>
    <t>한가족 노래자랑</t>
  </si>
  <si>
    <t>9월중
(3일)</t>
  </si>
  <si>
    <t>- 지역별 구민 노래자랑
- 초대가수 공연 등</t>
  </si>
  <si>
    <t>총 90백만원
(지자체 예산)</t>
  </si>
  <si>
    <t>낙성대인헌제</t>
  </si>
  <si>
    <t>10. 18
(1일간)</t>
  </si>
  <si>
    <t>강감찬장군 승리재현행사, 전통 및 퓨전국악공연, 태껸 등 전통무술 및 마상무술 시범공연 등</t>
  </si>
  <si>
    <t>1988년도
(21회)</t>
  </si>
  <si>
    <t>65
(지자체50+서울시15)</t>
  </si>
  <si>
    <t>노원구</t>
  </si>
  <si>
    <t>서울국제퍼포먼스
페스티벌</t>
  </si>
  <si>
    <t>10. 9 (전후
5일간)</t>
  </si>
  <si>
    <t>아트퍼포먼스, 마임, 비보이, 매직 등 퍼포먼스 공연예술축제</t>
  </si>
  <si>
    <t>2007(연1회)</t>
  </si>
  <si>
    <t>총 205 (시비25+ 기타40)</t>
  </si>
  <si>
    <t>제10회
 의성 허준축제</t>
  </si>
  <si>
    <t>10.10~10.12
(3일간)</t>
  </si>
  <si>
    <t>0. 허준 참살이 퍼레이드
0. 박물관은 살아있다
0. 건강체험프로그램
0. 한방무료진료
0. 어린이열린미술한마당</t>
  </si>
  <si>
    <t>강서구/강서
문화원
(2600-6455)</t>
  </si>
  <si>
    <t>1999년도(10회)</t>
  </si>
  <si>
    <t>총 250백만원</t>
  </si>
  <si>
    <t>전통문화
문화예술</t>
  </si>
  <si>
    <t>구민의날 기념행사</t>
  </si>
  <si>
    <t>10.15
(1일간)</t>
  </si>
  <si>
    <t>- 축하공연(음악회, 댄스공연 등)
- 각종 전시회(미술, 서예, 사진 등)</t>
  </si>
  <si>
    <t>주최 : 금천구청
주관: 금천구청
(02-890-2410)</t>
  </si>
  <si>
    <t>1996년도(12회)</t>
  </si>
  <si>
    <t>광진구</t>
  </si>
  <si>
    <t>아차산고구려축제</t>
  </si>
  <si>
    <t>10.2-10.5
(4일이내)
 -예정</t>
  </si>
  <si>
    <t>○ 동맹제례의식(아차산홍련봉)
  - 고구려제천의식거행
○ 거리퍼레이드
  - 고구려고분벽화행렬
  - 고구려장군, 여인복장퍼레이드
  - 어린이고구려무용단퍼레이드
○ 축하공연 등 부대행사
  - 경서도소리극(온달,평강소리극화)
  - 고구려무예시범(마상무예)
  - 7080음악회, 마라톤 등
○ 구민체험행사 - 고구려군초소체험
  - 고구려문양바디페인팅체험 - 활쏘기, 장군복사진찍기체험 등</t>
  </si>
  <si>
    <t>광진구청/
문화체육과
(450-7574)</t>
  </si>
  <si>
    <t>2005년도
(2회)</t>
  </si>
  <si>
    <t>295(구비250, 
      시비45)
※2007기준액</t>
  </si>
  <si>
    <t>전통
문화예술</t>
  </si>
  <si>
    <t>삼각산축제</t>
  </si>
  <si>
    <t>10.3(1일간)</t>
  </si>
  <si>
    <t>식전행사 : 채화식 및 성화봉송
   단군제례, 천도제, 사물놀이, 민요 등</t>
  </si>
  <si>
    <t>65(지자체 59, 기타 6)</t>
  </si>
  <si>
    <t>물래아트
페스티벌2008</t>
  </si>
  <si>
    <t>10월 ~ 11월초
(예정)</t>
  </si>
  <si>
    <t xml:space="preserve">전시(미술), 공연(퍼포먼스,마임), 다큐멘터리 극영화상영, 포럼, 창작워크샵 </t>
  </si>
  <si>
    <t>춤공장/
문래동 거주작가및
참여작가
(2634-8333)</t>
  </si>
  <si>
    <t>예술축제</t>
  </si>
  <si>
    <t>동작구</t>
  </si>
  <si>
    <t>장승제</t>
  </si>
  <si>
    <t>10월 24일
(1일간)</t>
  </si>
  <si>
    <t>전통제례의식, 
사물놀이공연 등</t>
  </si>
  <si>
    <t>노량진2동 
바르게살기위원회
(814-0964)</t>
  </si>
  <si>
    <t>1991년도(17회)</t>
  </si>
  <si>
    <t>총7백만원
(지자체지원액:
3백만원)</t>
  </si>
  <si>
    <t>장충단제</t>
  </si>
  <si>
    <t>10월 8일</t>
  </si>
  <si>
    <t>- 을미사변시 순국한 선열
   추모제</t>
  </si>
  <si>
    <t>1988년
(20회)</t>
  </si>
  <si>
    <t>총 15백만원
(지자체 예산)</t>
  </si>
  <si>
    <t>강남구</t>
  </si>
  <si>
    <t xml:space="preserve">2008강남
댄스페스티벌 </t>
  </si>
  <si>
    <t>10월10 일 -12 일
(3일간)</t>
  </si>
  <si>
    <t>◆ 국제댄스경연대회
◆ UCC댄스스타 경연대회
◆ 거리댄스페스티벌
◆ 댄스문화포럼
◆ 댄싱페어</t>
  </si>
  <si>
    <t>강남구,코엑스/(재)강남문화재단,강남댄스페스티벌 추진위원회</t>
  </si>
  <si>
    <t>2007년도(2회)</t>
  </si>
  <si>
    <t>493백만원
(구비)</t>
  </si>
  <si>
    <t>사육신추모제향</t>
  </si>
  <si>
    <t>10월8일-9일
(2일간)</t>
  </si>
  <si>
    <t>무용극, 전통무용 공연
전통제례의식 재연</t>
  </si>
  <si>
    <t>사육신현창회
(825-0530)</t>
  </si>
  <si>
    <t>1998년도(9회)</t>
  </si>
  <si>
    <t>총41백만원
(지자체지원액:
38백만원)</t>
  </si>
  <si>
    <t>남산골 전통축제</t>
  </si>
  <si>
    <t>- 전통민속놀이 체험
- 전통민속경기
- 구민노래자랑 등</t>
  </si>
  <si>
    <t>1998년
(10회)</t>
  </si>
  <si>
    <t>국악로 국악축제</t>
  </si>
  <si>
    <t>북춤,줄타기,판소리,
남도민요,경기민요,태평무,
살풀이,명인명창무대</t>
  </si>
  <si>
    <t>종로구/
공모예정</t>
  </si>
  <si>
    <t>1992년
(16회)</t>
  </si>
  <si>
    <t>제2회 동화축제</t>
  </si>
  <si>
    <t>10월중
(1~2일간)</t>
  </si>
  <si>
    <t>0. 가장행렬(동화속주인공)
0. 동화마을 구성 및 배치
0. 도서감상 및 작품전시
0. 공연 등 부대행사</t>
  </si>
  <si>
    <t>길꽃어린이
도서관
(2663-4764)</t>
  </si>
  <si>
    <t>총 50백만원</t>
  </si>
  <si>
    <t>도봉구</t>
  </si>
  <si>
    <t>도봉산 축제</t>
  </si>
  <si>
    <t>2008. 10. 3.~10.5(예정)</t>
  </si>
  <si>
    <t>도봉산 음악회, 국악제, 은행나무 음악회, 추향제 및 추모공연
깃발그림전시회, 미술축제, 구민 등산대회 등</t>
  </si>
  <si>
    <t>주최:도봉구청
주관:도봉문화원
(02-2289-1965)</t>
  </si>
  <si>
    <t>2007년도(1회)</t>
  </si>
  <si>
    <t>총 245
(지자체: 245)</t>
  </si>
  <si>
    <t xml:space="preserve">관광, 
문화예술
</t>
  </si>
  <si>
    <t>와우북페스티벌</t>
  </si>
  <si>
    <t>2008. 10.10(금)~
10.12(일)
(3일간)</t>
  </si>
  <si>
    <t>ㅇ 와우북판타스틱서재(작가들과의 유쾌한 만남)- 변화무쌍 원작의 즐거움, 와우북의 夜한 10시_책 과 智새우다, 온고지신 - 고전의 즐거움, 와우북토크 -여성만화작가와의 대화, 북파파라치의 백발백중, 와우북콜로키움 – 아시아의 책</t>
  </si>
  <si>
    <t>사단법인 
서울와우북
페스티벌
조직위원회
(336-1585)</t>
  </si>
  <si>
    <t>2005년
(제4회)</t>
  </si>
  <si>
    <t>210백만원
(구비50+시비81+국비100+자비40)</t>
  </si>
  <si>
    <t>한강마포나루
 새우젓축제</t>
  </si>
  <si>
    <t>2008. 10.17~10.19
(3일간)</t>
  </si>
  <si>
    <t>ㅇ 사전행사 - 마포나루 재현세트장관람 -전야제(축하공연)
ㅇ 축제2일차 - 문화행사, 문화공연, 체험행사(유명산지새우젓판매), 기타행사, 구민의날기념식,축하공연 등
ㅇ 축제3일차 - 구민노래자랑, 문화체험행사</t>
  </si>
  <si>
    <t>마포문화원/
마포구청
(330-2503)</t>
  </si>
  <si>
    <t>120백만원
(구비)</t>
  </si>
  <si>
    <t>강동구</t>
  </si>
  <si>
    <t>제13회 
강동선사문화축제</t>
  </si>
  <si>
    <t>2008.10.10-10.12
(3일간)</t>
  </si>
  <si>
    <t xml:space="preserve">○ 기본행사 : 개막식행사, 강동구민대상 시상식, 바위절마을호상놀이
○ 체험행사 : 체험!원시생활(신석기문화체험학교), 움집생활체험, 타악기체험(젬배),원시퍼포먼스, 예술인장터체험
</t>
  </si>
  <si>
    <t>강동구
480-1410</t>
  </si>
  <si>
    <t>1996년도
(12회)</t>
  </si>
  <si>
    <t>총265
265(구비)+
미정(시비)</t>
  </si>
  <si>
    <t>전통축제
(지역축제)</t>
  </si>
  <si>
    <t>서초3동 한마음축제</t>
  </si>
  <si>
    <t>2008.10.11</t>
  </si>
  <si>
    <t>ㅇ 체험한마당
ㅇ 볼거리한마당
ㅇ 먹을거리 한마당</t>
  </si>
  <si>
    <t>주최 : 서초 3,4동
축제추진위원회</t>
  </si>
  <si>
    <t>중랑문화예술축제</t>
  </si>
  <si>
    <t>2008.10.13
~10.15</t>
  </si>
  <si>
    <t xml:space="preserve"> 동따라노래따라
 청소년축제
 춤과 음악의 만남</t>
  </si>
  <si>
    <t>중랑문화원
490-3681</t>
  </si>
  <si>
    <t>1999년도
10회</t>
  </si>
  <si>
    <t>청룡 문화제</t>
  </si>
  <si>
    <t>2008.10.26</t>
  </si>
  <si>
    <t>국왕입취위,동방청룡제향,국악공연등</t>
  </si>
  <si>
    <t>1991
(17회)</t>
  </si>
  <si>
    <t>75
(시20 구20 자35)</t>
  </si>
  <si>
    <t>구민 노래자랑</t>
  </si>
  <si>
    <t>2008.10월경
(1일간)</t>
  </si>
  <si>
    <t>노래경연대회
대중가수공연</t>
  </si>
  <si>
    <t>100
(100)</t>
  </si>
  <si>
    <t>서대문신촌
어울림축제</t>
  </si>
  <si>
    <t>2008.10월경
(2일간)</t>
  </si>
  <si>
    <t>문화예술공연
체험행사
나눔행사</t>
  </si>
  <si>
    <t>민간단체/기획사</t>
  </si>
  <si>
    <t>2007(2회)
통합후 2회</t>
  </si>
  <si>
    <t>고양야외조각
축제</t>
  </si>
  <si>
    <t>10월초
(20일간)</t>
  </si>
  <si>
    <t>야외조각국제심포지움 및
야외조각작품 전시 ,체험행사</t>
  </si>
  <si>
    <t>고양조각협회
(031-961-4147)</t>
  </si>
  <si>
    <t>의정부</t>
  </si>
  <si>
    <t>회룡문화제</t>
  </si>
  <si>
    <t>10월중
(3,4일간)</t>
  </si>
  <si>
    <t>축하공연
왕실행차 재현
전통공연
시민참여행사
전시회, 부대행사 등</t>
  </si>
  <si>
    <t>의정부문화원
(828-4736)</t>
  </si>
  <si>
    <t>23회</t>
  </si>
  <si>
    <t>통일예술제</t>
  </si>
  <si>
    <t>5,6월 초
(2,3일간)</t>
  </si>
  <si>
    <t>통일음악회
청소년 백일장 및 미술실기대회
시화전, 부대행사 등</t>
  </si>
  <si>
    <t>의정부예총
(837-9000)</t>
  </si>
  <si>
    <t>15회</t>
  </si>
  <si>
    <t>의정부국제
음악극축제</t>
  </si>
  <si>
    <t>5. 9~25
(17일)</t>
  </si>
  <si>
    <t>거리퍼레이드, 개막식
국내외단체 초청공연
프린지공연, 전시회
부대행사, 체험프로그램 등</t>
  </si>
  <si>
    <t>의정부예술의전당
(828-5800)</t>
  </si>
  <si>
    <t>남양주</t>
  </si>
  <si>
    <t>다산문화제</t>
  </si>
  <si>
    <t>10.11~13
(3일간)</t>
  </si>
  <si>
    <t>헌화 및 헌다례,목민대상
시상,다산강연회,공연,백일장,
서예공무전, 예술작품전시,
다산순례등</t>
  </si>
  <si>
    <t>남양주시/
축제추진위원회</t>
  </si>
  <si>
    <t>22회</t>
  </si>
  <si>
    <t>트 라 스
페스티벌</t>
  </si>
  <si>
    <t>6.27~29
(3일간)</t>
  </si>
  <si>
    <t>전국단위수상레저대회
북한강야외공연 불꽃음악회
기타 시민참여형 프로그램</t>
  </si>
  <si>
    <t>2회</t>
  </si>
  <si>
    <t>540
(도비40)</t>
  </si>
  <si>
    <t>파주시</t>
  </si>
  <si>
    <t>2008 
파주개성인삼축제</t>
  </si>
  <si>
    <t>ㅇ 문화공연, 민속놀이마당
ㅇ 이웃사랑 알뜰바자회
ㅇ 관내 중소기업 제품전시회</t>
  </si>
  <si>
    <t>방배권역 동사무소
축제추진위원회</t>
  </si>
  <si>
    <t>9.12-9.16
(5일간)</t>
  </si>
  <si>
    <t>명현추모제및재현,국악공연,
향토가요초청공연,시민가요제,
강수백일장,연극공연 등</t>
  </si>
  <si>
    <t>충주시/
충주예총
(847-1565)</t>
  </si>
  <si>
    <t>1971(38회)</t>
  </si>
  <si>
    <t>충주호수축제</t>
  </si>
  <si>
    <t>8.7-10
(4일간)</t>
  </si>
  <si>
    <t>바나나보트타기,강변수영장운영,
물축구대회,드래곤보트대회,
수상스키,호수깃발서예전 등</t>
  </si>
  <si>
    <t>충주시/
(주)충주MBC
(847-5168)</t>
  </si>
  <si>
    <t>2002(7회)</t>
  </si>
  <si>
    <t>370
(도20 시350)</t>
  </si>
  <si>
    <t>충주사과축제</t>
  </si>
  <si>
    <t>10월
(1일간)</t>
  </si>
  <si>
    <t>축하연예인공연,사과품평회,
사과국수판매,사과사진전,
사과관련게임,체험행사,문화행사 등</t>
  </si>
  <si>
    <t>충주시/
충북원예협동조합
(843-3511)</t>
  </si>
  <si>
    <t>1997(12회)</t>
  </si>
  <si>
    <t>농특산</t>
  </si>
  <si>
    <t>충주복숭아축제</t>
  </si>
  <si>
    <t>8월
(1일간)</t>
  </si>
  <si>
    <t>축하연예인공연, 복숭아품평회,
복숭아사진전, 복숭아관련게임,
체험행사,충주복숭아판촉행사 등</t>
  </si>
  <si>
    <t>충주시/
충주복숭아발전회(850-5313)</t>
  </si>
  <si>
    <t>2000(9회)</t>
  </si>
  <si>
    <t>충주밤축제</t>
  </si>
  <si>
    <t>9월
(1일간)</t>
  </si>
  <si>
    <t>알밤줍기,밤1일장터,밤요리전시,
가족사진컨테스트,밤송이던지기 등</t>
  </si>
  <si>
    <t>충주시/
충주밤축제추진위원회
(855-7896)</t>
  </si>
  <si>
    <t>수안보온천제</t>
  </si>
  <si>
    <t>4월
(3일간)</t>
  </si>
  <si>
    <t>산신제,발원제,온천수봉송,수신제,
지신밟기,길놀이,수안보온천가요제,
스파콘서트,꿩요리시식회,
맨손으로물고기잡기,중국기예단시연등</t>
  </si>
  <si>
    <t>충주시/
(사)수안보온천관광협의회(846-3605)</t>
  </si>
  <si>
    <t>1985(24회)</t>
  </si>
  <si>
    <t>60
(도15 시45)</t>
  </si>
  <si>
    <t>앙성온천제</t>
  </si>
  <si>
    <t>9월
(3일간)</t>
  </si>
  <si>
    <t>MBC스파콘서트,민속놀이경연대회,
삼도가요제,충주앙성복숭아마라톤,
면민화합노래자랑,봉숭아물들이기,
농특산물직거래장터 등</t>
  </si>
  <si>
    <t>충주시/
(사)앙성온천관광협의회(855-7366)</t>
  </si>
  <si>
    <t>제천시</t>
  </si>
  <si>
    <t>제천국제음악영화제</t>
  </si>
  <si>
    <t>8.14-8.19
(6일간)</t>
  </si>
  <si>
    <t>영화상영(70편/90회),
음악공연(20회), 영화포럼 등</t>
  </si>
  <si>
    <t>사)제천국제음악영회제/
제천국제음악영화제집행위
(02-925-2242)</t>
  </si>
  <si>
    <t>2005(4회)</t>
  </si>
  <si>
    <t>청풍황토아일랜드축제</t>
  </si>
  <si>
    <t>8.15-8.19
(5일간)</t>
  </si>
  <si>
    <t>황토 미그럼틀, 미꾸라지 잡기,
염색체험 등</t>
  </si>
  <si>
    <t>제천시/
제천시축제추진위원회
(641-4870)</t>
  </si>
  <si>
    <t>2006(3회)</t>
  </si>
  <si>
    <t>창의113주년제천의병제</t>
  </si>
  <si>
    <t>10월
(2일간)</t>
  </si>
  <si>
    <t>의병학술세미나,추모제,
공연 및 체험행사</t>
  </si>
  <si>
    <t>1995(13회)</t>
  </si>
  <si>
    <t>100
(도15 시85)</t>
  </si>
  <si>
    <t>의림지겨울페스티벌</t>
  </si>
  <si>
    <t>1.20-1.23
(3일간)</t>
  </si>
  <si>
    <t>눈,얼음썰매장,알몸마라톤,
추억의 의림지 사진전,
극지체험 탐험관 등</t>
  </si>
  <si>
    <t>2003(6회)</t>
  </si>
  <si>
    <t>청풍호반벚꽃축제</t>
  </si>
  <si>
    <t>청풍부사행렬재현,수벽치기,
벚꽃사진찍기, 사생대회 등</t>
  </si>
  <si>
    <t>1997(13회)</t>
  </si>
  <si>
    <t>자동차 마니아페스티벌</t>
  </si>
  <si>
    <t>5월</t>
  </si>
  <si>
    <t>드라이빙 페스티벌,자동차문화체험,
마이카 페레이드등</t>
  </si>
  <si>
    <t>제천시/
KBS플러스</t>
  </si>
  <si>
    <t>2008(1회)</t>
  </si>
  <si>
    <t>제천한방건강축제</t>
  </si>
  <si>
    <t>10.10-10.16
(7일간)</t>
  </si>
  <si>
    <t>약초 전심 및 체험장,약초요리,
세미나, 직판행사 등</t>
  </si>
  <si>
    <t>2004(5회)</t>
  </si>
  <si>
    <t>청원군</t>
  </si>
  <si>
    <t>푸른청원 생명축제</t>
  </si>
  <si>
    <t>10.3-10.12
(10일간)</t>
  </si>
  <si>
    <t>친환경 유기농축산물 전시 및 판매,
문화예술공연,각종 체험행사,
동물농장, 건강정보마당</t>
  </si>
  <si>
    <t>청원군/
푸른청원생명축제추진위
(251-3782)</t>
  </si>
  <si>
    <t>군민의날 행사</t>
  </si>
  <si>
    <t>10.1
(1일간)</t>
  </si>
  <si>
    <t>군민화합체육대회,시범공연,
체험행사</t>
  </si>
  <si>
    <t>청원군/
청원군체육회
(251-3227)</t>
  </si>
  <si>
    <t>1988(13회)</t>
  </si>
  <si>
    <t>청원문화제</t>
  </si>
  <si>
    <t>문화예술공연,작품전시,음악회,
문화체험행사</t>
  </si>
  <si>
    <t>청원군/
청원문화원
(251-3227)</t>
  </si>
  <si>
    <t>1988(19회)</t>
  </si>
  <si>
    <t>45
(도15 시30)</t>
  </si>
  <si>
    <t>해맞이행사</t>
  </si>
  <si>
    <t>1.1
(1일간)</t>
  </si>
  <si>
    <t>새해맞이 축하공연, 행사,타북,
영상물등</t>
  </si>
  <si>
    <t>2002(6회)</t>
  </si>
  <si>
    <t>보은군</t>
  </si>
  <si>
    <t>오장환문학제</t>
  </si>
  <si>
    <t>백일장, 시, 그림그리기,문학제,
학술세미나</t>
  </si>
  <si>
    <t>보은군/
보은문화원
(540-3754)</t>
  </si>
  <si>
    <t>1996(12회)</t>
  </si>
  <si>
    <t>보은동학제</t>
  </si>
  <si>
    <t>5월
(2일간)</t>
  </si>
  <si>
    <t>동학사료전시회, 학술행사,
115주년 보은집회 기념행사,
113주기 보은동학농민혁명군 위령제</t>
  </si>
  <si>
    <t>보은군/보은문화원,
보은동학제추진위
(540-3754)</t>
  </si>
  <si>
    <t>2003(5회)</t>
  </si>
  <si>
    <t>대추사랑속리축전</t>
  </si>
  <si>
    <t>속리산단풍가요제,속리산등반축제,
대추따기체험행사,천왕봉산신제</t>
  </si>
  <si>
    <t>보은군/
속리산관광협의회
(016-251-2114)</t>
  </si>
  <si>
    <t>1978(30회)</t>
  </si>
  <si>
    <t>400
(도30 군370)</t>
  </si>
  <si>
    <t>보은군 한우축제</t>
  </si>
  <si>
    <t>9.3-9.8
(6일간)</t>
  </si>
  <si>
    <t>민속한우소싸움대회,각종체험
(승마,달구지,소죽끓이기),
한우고기 시식회 등</t>
  </si>
  <si>
    <t>보은군/
전국한우협외보은군지부(543-6671)</t>
  </si>
  <si>
    <t>2005(3회)</t>
  </si>
  <si>
    <t>보은황토사과축제</t>
  </si>
  <si>
    <t>11월
(2일간)</t>
  </si>
  <si>
    <t>직거래장터운영,
사과나무분양및체험행사</t>
  </si>
  <si>
    <t>보은군/
보은황토사과발전협의회
(011-460-7334)</t>
  </si>
  <si>
    <t>옥천군</t>
  </si>
  <si>
    <t>옥천이원묘목축제</t>
  </si>
  <si>
    <t>3월
(3일간)</t>
  </si>
  <si>
    <t>묘목접목시연회,묘목사진전시회
묘목나누어주기,수석,분재 전시회
농특산물 전시 판매,각종 이벤트  등</t>
  </si>
  <si>
    <t>옥천군/
옥천이원묘목영농조합법인,
이원청년회(730-3783)</t>
  </si>
  <si>
    <t>1999(10회)</t>
  </si>
  <si>
    <t>지용제</t>
  </si>
  <si>
    <t>5월
(3일간)</t>
  </si>
  <si>
    <t>지용문학상,지용신인문학상,
전국지용백일장,군민노래자랑,
문학포럼,각종 공연 및 전시행사</t>
  </si>
  <si>
    <t>옥천군/
옥천문화원
(730-3083)</t>
  </si>
  <si>
    <t>1988(21회)</t>
  </si>
  <si>
    <t>103
(도15 군88)</t>
  </si>
  <si>
    <t>포도축제</t>
  </si>
  <si>
    <t>7월
(3일간)</t>
  </si>
  <si>
    <t>포도따기 체험,포도주담기체험,
은어잡기 체험,포도 품종별전시및판매,
각종 이벤트 및 전시행사</t>
  </si>
  <si>
    <t>옥천군/
옥천포도축제추진위원회/
옥천군농업인연합유통사업단(730-3783)</t>
  </si>
  <si>
    <t>2007(2회)</t>
  </si>
  <si>
    <t>중봉충렬제</t>
  </si>
  <si>
    <t>추모제향,가장행렬,영규대사 추모제,
군민체육대회,유승규문학상시상식 등</t>
  </si>
  <si>
    <t>옥천군/
옥천문화원,중봉기념사업회(730-3083)</t>
  </si>
  <si>
    <t>1976(33회)</t>
  </si>
  <si>
    <t>영동군</t>
  </si>
  <si>
    <t>난계국악축제</t>
  </si>
  <si>
    <t>8.22-8.26
(5일간)</t>
  </si>
  <si>
    <t xml:space="preserve">전국국악경연대회,전국시조경창대회,
재외군민한마음어울마당,국악기연주,
전통의상입어보기,장승깍기,
난계국악단 공연, 매니아 한마당 공연, </t>
  </si>
  <si>
    <t>영동군/
(사)난계기념사업회
(740-3223)</t>
  </si>
  <si>
    <t>1965(41회)</t>
  </si>
  <si>
    <t xml:space="preserve">720
(국150 도150 군420) </t>
  </si>
  <si>
    <t>메이빌영동포도축제</t>
  </si>
  <si>
    <t>포도따기체험,와인만들기,
농가와인품평회,포도와인학술세미나,
포도밟기등포도관련 체험프로그램</t>
  </si>
  <si>
    <t>영동군/
영동군포도회
(740-3472)</t>
  </si>
  <si>
    <t>2004(4회)</t>
  </si>
  <si>
    <t>문화정책과</t>
  </si>
  <si>
    <t>송파구</t>
  </si>
  <si>
    <t>신년 해맞이 한마당</t>
  </si>
  <si>
    <t>2005년
(3회)</t>
  </si>
  <si>
    <t>석촌호수 벚꽃
대축제</t>
  </si>
  <si>
    <t>- 벚꽃길 걷기
- 수변무대 음악회
- 놀이마당 전통예술공연 등</t>
  </si>
  <si>
    <t>2005년
(2회)</t>
  </si>
  <si>
    <t>성내천 봄맞이
꽃축제</t>
  </si>
  <si>
    <t>5월중</t>
  </si>
  <si>
    <t>- 벚꽃길 걷기
- 락 페스티벌 등</t>
  </si>
  <si>
    <t>2007년
(1회)</t>
  </si>
  <si>
    <t>단오맞이 민속축제</t>
  </si>
  <si>
    <t>- 전통민속놀이 시연
- 창포머리 감기
- 전통예술공연</t>
  </si>
  <si>
    <t xml:space="preserve">1985년
</t>
  </si>
  <si>
    <t>성내천문화한마당</t>
  </si>
  <si>
    <t>8월중
4회</t>
  </si>
  <si>
    <t>- 그룹사운드, 가요, 타악 등</t>
  </si>
  <si>
    <t>2006년
(8회)</t>
  </si>
  <si>
    <t>제9회
한성백제문화제</t>
  </si>
  <si>
    <t>9.26-28
(3일간)</t>
  </si>
  <si>
    <t>- 한성백제학술세미나
- 백제전통민속공연
- 백제장터재현 및 문화체험
- 한성백제기원제
- 국제민속축제
- 전국대학생마당놀이
- 백제코스프레 포즈쇼
- 역사문화퍼레이드</t>
  </si>
  <si>
    <t>송파구,송파문화원
/한성백제문화제추진위원회</t>
  </si>
  <si>
    <t>1994년
(8회)</t>
  </si>
  <si>
    <t>453
(30)</t>
  </si>
  <si>
    <t>관악구(880-3495) / 관악구문화원(885-5975)</t>
  </si>
  <si>
    <t>서울놀이마당공연</t>
  </si>
  <si>
    <t>4-10월
매주 토,일</t>
  </si>
  <si>
    <t>- 전국무형문화재 초청공연
- 전통예술단체 초청공연</t>
  </si>
  <si>
    <t>1985년</t>
  </si>
  <si>
    <t>석촌호수 
정오음악회</t>
  </si>
  <si>
    <t>- 실용음악(밴드, 보컬 등)
- 실용무용 (비보이, 댄스, 현대
  무용, 한국무용 등 )
- 개그, 콩트 등</t>
  </si>
  <si>
    <t>2008년</t>
  </si>
  <si>
    <t>석촌호수 수변무대
토요음악회</t>
  </si>
  <si>
    <t>7-8월
매주 토</t>
  </si>
  <si>
    <t>- 대중가요, 재즈, 뮤지컬 등
   다양한 테마 공연</t>
  </si>
  <si>
    <t>2002년
(48회)</t>
  </si>
  <si>
    <t>구민회관 수요무대</t>
  </si>
  <si>
    <t>매월2,4주 
수요일</t>
  </si>
  <si>
    <t>- 연극, 뮤지컬, 째즈, 오페라 등</t>
  </si>
  <si>
    <t>2007년
(14회)</t>
  </si>
  <si>
    <t>개최횟수
('06년기준)</t>
  </si>
  <si>
    <t>서울시</t>
  </si>
  <si>
    <t>서울대표축제</t>
  </si>
  <si>
    <t>5.3~5.11</t>
  </si>
  <si>
    <t>하이서울페스티벌 봄축제</t>
  </si>
  <si>
    <t>문화정책과</t>
  </si>
  <si>
    <t>종합축제</t>
  </si>
  <si>
    <t>단오민속축제</t>
  </si>
  <si>
    <t>(음)5.2</t>
  </si>
  <si>
    <t>단오풍습체험 등</t>
  </si>
  <si>
    <t>문화재과</t>
  </si>
  <si>
    <t>전통문화</t>
  </si>
  <si>
    <t>고궁축제</t>
  </si>
  <si>
    <t>세종대왕즉위식, 
왕세자관례의식</t>
  </si>
  <si>
    <t>관광과</t>
  </si>
  <si>
    <t>전통문화 
관광축제</t>
  </si>
  <si>
    <t>조선조 과거재현</t>
  </si>
  <si>
    <t>과거시험재현, 어가행렬 등</t>
  </si>
  <si>
    <t>국악한마당</t>
  </si>
  <si>
    <t>중추절</t>
  </si>
  <si>
    <t>전통국악공연, 체험행사</t>
  </si>
  <si>
    <t>드럼페스티벌</t>
  </si>
  <si>
    <t>타악공연, 드럼체험관 등</t>
  </si>
  <si>
    <t>공연예술</t>
  </si>
  <si>
    <t>억새축제</t>
  </si>
  <si>
    <t>공연, 억새관람</t>
  </si>
  <si>
    <t>월드컵공원</t>
  </si>
  <si>
    <t>SICAF</t>
  </si>
  <si>
    <t>만화, 애니전시회</t>
  </si>
  <si>
    <t>서울국제만화 
애니메이션조직위</t>
  </si>
  <si>
    <t>산업</t>
  </si>
  <si>
    <t>좋은영화감상회</t>
  </si>
  <si>
    <t>6~9월</t>
  </si>
  <si>
    <t>영화관람</t>
  </si>
  <si>
    <t>문화예술과</t>
  </si>
  <si>
    <t>신년 해맞이 행사</t>
  </si>
  <si>
    <t>장승포 JC</t>
  </si>
  <si>
    <t>거제도 국제펭귄 수영 축제</t>
  </si>
  <si>
    <t>매년1월중순</t>
  </si>
  <si>
    <t>매년2월초순</t>
  </si>
  <si>
    <t>매년4월초순</t>
  </si>
  <si>
    <t>매년 4월경</t>
  </si>
  <si>
    <t> 맨손숭어잡기 행사</t>
  </si>
  <si>
    <t>장미축제</t>
  </si>
  <si>
    <t>매년5월하순</t>
  </si>
  <si>
    <t>풍물놀이, 건강걷기대회 등</t>
  </si>
  <si>
    <t>매년6월16일</t>
  </si>
  <si>
    <t>매년7월말</t>
  </si>
  <si>
    <t>거제예술제</t>
  </si>
  <si>
    <t>매년10월초</t>
  </si>
  <si>
    <t>예총 거제지부</t>
  </si>
  <si>
    <t>매년 10월말</t>
  </si>
  <si>
    <t>가을꽃 전시, 농사체험, 농산물직거래판매장 운영</t>
  </si>
  <si>
    <t>농업인생산자단체, 추진위원회</t>
  </si>
  <si>
    <t>진천군</t>
  </si>
  <si>
    <t>진천군/
농다리보존회
(533-4449)</t>
  </si>
  <si>
    <t xml:space="preserve">김해시/
진영단감제전위원회
(055-330-4371,345-2587)
</t>
  </si>
  <si>
    <t>1985년도
(24회)</t>
  </si>
  <si>
    <t>총175
(150+5+20)</t>
  </si>
  <si>
    <t>지역특산물</t>
  </si>
  <si>
    <t>밀양시</t>
  </si>
  <si>
    <t>제51회 밀양아리랑
대축제</t>
  </si>
  <si>
    <t>5. 2일 - 5일
(4일간)</t>
  </si>
  <si>
    <t>•전야제(밀양아리랑의 역사속으로)
•초야제(아리랑 환타지)
•제2회 밀양아리랑경창대회 등 각종경연대회
•충의,지덕,정순 가장행렬
•무자년 아랑선발 대회 •제7회 밀양아리랑 가요제 등</t>
  </si>
  <si>
    <t>(사)밀양문화제집전위원회/밀양시 등 40여단체
(055-353-3550)</t>
  </si>
  <si>
    <t>1957년도
(51회)</t>
  </si>
  <si>
    <t>633.5
(도비10, 시비493.5, 자부담130)</t>
  </si>
  <si>
    <t>제8회 밀양여름공연
예술축제</t>
  </si>
  <si>
    <t>6.28일-8월3일
(37일간)</t>
  </si>
  <si>
    <t xml:space="preserve">•전국대학 젊은 연극제
•시내 프린지 공연
•영남루 야외공연
•국내.외 우수극 초청공연 </t>
  </si>
  <si>
    <t>밀양연극촌
(355-2308)</t>
  </si>
  <si>
    <t>2001년도
(8회)</t>
  </si>
  <si>
    <t>600
(국비55,도비,80,시비200,문진금25,자부담240)</t>
  </si>
  <si>
    <t>2008 차없는 
거리축제</t>
  </si>
  <si>
    <t>5. 3 - 4일
(2일간)</t>
  </si>
  <si>
    <t>•노래자랑, 비보이 등 무대공연
•고적대, 농악대 등 길놀이
•풍선만들기, 커리커쳐, 양초만들기
  페이스페인팅 등 각종 체험부스</t>
  </si>
  <si>
    <t>차없는거리축제
공동추진위원회
(354-2512)</t>
  </si>
  <si>
    <t>2007년도
(3회)</t>
  </si>
  <si>
    <t>80
(시비60,자부담20)</t>
  </si>
  <si>
    <t xml:space="preserve">기   타 </t>
  </si>
  <si>
    <t>제11회 밀양얼음골
사과축제</t>
  </si>
  <si>
    <t>11.1일-2일
(2일간)</t>
  </si>
  <si>
    <t>•우수사과품평회
•사과재배세미나
•청소년 축제, 축하공연, 화합한마당</t>
  </si>
  <si>
    <t>얼음골사과발전
협의회
(356-6458)</t>
  </si>
  <si>
    <t>1997년도
(11회)</t>
  </si>
  <si>
    <t>50
(도비5,시비15,자부담30)</t>
  </si>
  <si>
    <t>제7회 삼랑진 딸기
한마당 축제</t>
  </si>
  <si>
    <t xml:space="preserve">4. 4일-5일
(2일간) </t>
  </si>
  <si>
    <t>•딸기 먹기 및 쌓기 대회
•딸기 품평회
•풍년 기원제
•먹거리 장터</t>
  </si>
  <si>
    <t>삼랑진 농협
(김판곤: 011-594-4132)</t>
  </si>
  <si>
    <t>2001년도
(7회)</t>
  </si>
  <si>
    <t>60
(자부담)</t>
  </si>
  <si>
    <t>거제시</t>
  </si>
  <si>
    <t>1995년(14회)</t>
  </si>
  <si>
    <t>15(시15)</t>
  </si>
  <si>
    <t>10m수영,맨손광어잡이</t>
  </si>
  <si>
    <t>국제펭귄수영축제추진위원회</t>
  </si>
  <si>
    <t>2005년(4회)</t>
  </si>
  <si>
    <t>40(시30,도10)</t>
  </si>
  <si>
    <t>거제고로쇠약수축제 마라톤대회</t>
  </si>
  <si>
    <t>약수제례, 마라톤(하프,10km,5km)</t>
  </si>
  <si>
    <t>거제고로쇠약수협의회
RUN 114</t>
  </si>
  <si>
    <t>1997년(12회)</t>
  </si>
  <si>
    <t>대금산 진달래축제</t>
  </si>
  <si>
    <t>개막식, 전통민속놀이, 화합행사</t>
  </si>
  <si>
    <t>대금산진달래축제추진위원회</t>
  </si>
  <si>
    <t>20(시20)</t>
  </si>
  <si>
    <t>산방산삼월삼짇날
축제</t>
  </si>
  <si>
    <t>매년음력3월3일</t>
  </si>
  <si>
    <t>산신제, 민속놀이, 화합행사</t>
  </si>
  <si>
    <t>산방산삼월삼짇날축제위원회</t>
  </si>
  <si>
    <t>7(시3)</t>
  </si>
  <si>
    <t>거제도 봄꽃 &amp; 숭어축제</t>
  </si>
  <si>
    <t>(가칭)거제도봄꽃숭어축제추진위원회</t>
  </si>
  <si>
    <t>2007년(2회)</t>
  </si>
  <si>
    <t>40(시40)</t>
  </si>
  <si>
    <t>능포동주민자치위원회</t>
  </si>
  <si>
    <t>2006년(3회)</t>
  </si>
  <si>
    <t>5(시5)</t>
  </si>
  <si>
    <t>옥포대첩기념제전</t>
  </si>
  <si>
    <t>제례봉행, 기념식, 민속행사, 문화예술행사</t>
  </si>
  <si>
    <t>옥포대첩기념제전위원회</t>
  </si>
  <si>
    <t>1962년(46회)</t>
  </si>
  <si>
    <t>190(시180,도10)</t>
  </si>
  <si>
    <t>해양스포츠 바다로세계로 축제</t>
  </si>
  <si>
    <t>서면 개발위원회
(041-952-3162)</t>
  </si>
  <si>
    <t>춘장대뮤직페스타</t>
  </si>
  <si>
    <t>2008. 7</t>
  </si>
  <si>
    <t>청소년가요제, 인기가수공연,
군민노래자랑</t>
  </si>
  <si>
    <t>춘장대 운영협의회
(041-950-4224)</t>
  </si>
  <si>
    <t>홍원항 전어축제</t>
  </si>
  <si>
    <t>요리판매장터, 수산물판매,
맨손전어잡기 등</t>
  </si>
  <si>
    <t>서면개발위원회
(041-952-3163)</t>
  </si>
  <si>
    <t>청양군
3</t>
  </si>
  <si>
    <t>칠갑산봄꽃축제</t>
  </si>
  <si>
    <t>08.4.25~30
청양군일원
(고은식물원,청양백세공원)</t>
  </si>
  <si>
    <t>고운식물원과 연계하여 
 축제진행
*축제내용*
풍물놀이,클래식공연,,국악공연,사물놀이,b-boy 공연,한국무용,군민노래자랑등등..</t>
  </si>
  <si>
    <t>주최:청양군/고운식물원
주관:축제추진위원회</t>
  </si>
  <si>
    <t>칠갑산장승문화축제</t>
  </si>
  <si>
    <t>08.4월 중
[대치면 장승공원]</t>
  </si>
  <si>
    <t xml:space="preserve">일부행사 고운식물원과 연계하여 축제진행
*축제내용*
장승깍기,장승제시연
전속민속놀이 체험
[투호,제기,널뛰기등]
,각종체험 한마당,
</t>
  </si>
  <si>
    <t>칠갑산장승문화축제
선양위원회</t>
  </si>
  <si>
    <t>고추구기자축제</t>
  </si>
  <si>
    <t>08.8월말 ~ 9월초
[청양백세공원]</t>
  </si>
  <si>
    <t xml:space="preserve">
*축제내용*
전야제,불꽃놀이,큰고추선발대회,마당놀이,
연예인공연,농악놀이
고추장터,각종체험마당 등등 …</t>
  </si>
  <si>
    <t>고추구기자축제
추진위원회</t>
  </si>
  <si>
    <t>홍성군
5</t>
  </si>
  <si>
    <t>제 5회 남당새조개축제</t>
  </si>
  <si>
    <t>1.18~5.31
남당항일원</t>
  </si>
  <si>
    <t>새조개잡기체험
 새조개페이스페인트 등.</t>
  </si>
  <si>
    <t>남당리축제추진위원회
(041-632-8234)</t>
  </si>
  <si>
    <t>-</t>
  </si>
  <si>
    <t>제 13회 남당리대하축제</t>
  </si>
  <si>
    <t>9~10월
남당항일원</t>
  </si>
  <si>
    <t>대하잡기체험
 대하포토제닉 등.</t>
  </si>
  <si>
    <t>제13회 광천토굴새우젓
조선김반찬대축제</t>
  </si>
  <si>
    <t>오서산등반대회
 젓갈음식전시및시식
 새우젓토굴견학 등.</t>
  </si>
  <si>
    <t>축제추진위원회
(041-630-9602)</t>
  </si>
  <si>
    <t>2008 홍성내포사랑큰축제</t>
  </si>
  <si>
    <t>만해제
 내포역사인물퍼레이드
 민속시연 등.</t>
  </si>
  <si>
    <t>축제추진위원회
홍성문화원
(041-630-1225)</t>
  </si>
  <si>
    <t>제 6회 김좌진장군
전승기념축제</t>
  </si>
  <si>
    <t>10.24~10.25</t>
  </si>
  <si>
    <t xml:space="preserve">풍물, 백야연극공연
김좌진장군가장행렬등. </t>
  </si>
  <si>
    <t>축제추진위원회
(041-630-9610)</t>
  </si>
  <si>
    <t>9회 정월대보름축제</t>
  </si>
  <si>
    <t>2월21일 /
예산읍 일원</t>
  </si>
  <si>
    <t>풍년기원제,
대보름놀이마당</t>
  </si>
  <si>
    <t>예산문화연구소
(041-339-7302)</t>
  </si>
  <si>
    <t>10회 한내장만세운동</t>
  </si>
  <si>
    <t>4월 3일 /
고덕면 일원</t>
  </si>
  <si>
    <t>민속놀이,
가장행렬</t>
  </si>
  <si>
    <t>한내장4.3만세
운동기념사업회
(041-339-7302)</t>
  </si>
  <si>
    <t>제35회 윤봉길문화축제</t>
  </si>
  <si>
    <t>4.26~4.29 /
덕산면 일원</t>
  </si>
  <si>
    <t>윤봉길 일대기체험,
다문화체험마당</t>
  </si>
  <si>
    <t>월진회
(041-339-7302)</t>
  </si>
  <si>
    <t>예산옛이야기축제</t>
  </si>
  <si>
    <t>9 5~9.7 /
응봉면 일원</t>
  </si>
  <si>
    <t>예산이야기극장,
아빠가들려주는 이야기</t>
  </si>
  <si>
    <t>옛이야기
추진위원회
(041-339-7302)</t>
  </si>
  <si>
    <t>해바라기 축제</t>
  </si>
  <si>
    <t>9월중 /
신양면 일원</t>
  </si>
  <si>
    <t>농촌체험
(경운기타기 등)</t>
  </si>
  <si>
    <t>해바라기마을
(041-332-8228)</t>
  </si>
  <si>
    <t>알토란사과축제</t>
  </si>
  <si>
    <t>10월중 /
응봉면 일원</t>
  </si>
  <si>
    <t>사과따기 체험행사,
전통혼례 재현</t>
  </si>
  <si>
    <t>운곡리
추진위원회
(041-339-8562)</t>
  </si>
  <si>
    <t>제12회 예산사과축제</t>
  </si>
  <si>
    <t>10월중 /
신암면 일원</t>
  </si>
  <si>
    <t>사과아가씨선발,
사과품평회, 체험행사</t>
  </si>
  <si>
    <t>예산능금농협
(041-339-7302)</t>
  </si>
  <si>
    <t xml:space="preserve">
태안군
8
</t>
  </si>
  <si>
    <t>서해안
어살문화축제</t>
  </si>
  <si>
    <t>5~6월중
남면 원청리</t>
  </si>
  <si>
    <t>독살 등 어살체험
각종 이벤트 등</t>
  </si>
  <si>
    <t>추진위원회
(041-670-2761)</t>
  </si>
  <si>
    <t>태안육쪽마늘
요리축제</t>
  </si>
  <si>
    <t>6.20. ~ 6.22.
만리포해수욕장</t>
  </si>
  <si>
    <t>마늘요리시연및판매
마늘캐기체험
각종문화행사 등</t>
  </si>
  <si>
    <t>추진위원회
(041-670-2375)</t>
  </si>
  <si>
    <t>태안백합축제</t>
  </si>
  <si>
    <t>6.20. ~ 7. 5.
태안읍 송암리</t>
  </si>
  <si>
    <t>백합꽃축제</t>
  </si>
  <si>
    <t>백화영농조합
(041-675-7882)</t>
  </si>
  <si>
    <t>태안 연꽃축제</t>
  </si>
  <si>
    <t>7.20. ~ 8.20.
청산수목원</t>
  </si>
  <si>
    <t>연꽃축제</t>
  </si>
  <si>
    <t>청산수목원
(041-675-0656)</t>
  </si>
  <si>
    <t>자염축제</t>
  </si>
  <si>
    <t>8월중</t>
  </si>
  <si>
    <t>전통자염생산재현
갯벌체험및이벤트</t>
  </si>
  <si>
    <t>태안문화원
(041-674-2192)</t>
  </si>
  <si>
    <t>백사장 대하축제</t>
  </si>
  <si>
    <t>대하식및판매</t>
  </si>
  <si>
    <t>추진위원회
(041-670-2412)</t>
  </si>
  <si>
    <t>안면도 저녁놀축제</t>
  </si>
  <si>
    <t>12.31.</t>
  </si>
  <si>
    <t>해넘이 행사
각종이벤트</t>
  </si>
  <si>
    <t>안면청년회
(041-670-2544)</t>
  </si>
  <si>
    <t xml:space="preserve">당진군
9
</t>
  </si>
  <si>
    <t xml:space="preserve"> 전국쌀사랑음식축제 2008</t>
  </si>
  <si>
    <t>08.10월경/
신평면 삽교호관광지 일원</t>
  </si>
  <si>
    <t>쌀응용요리경연
쌀음식주제전시관
쌀응용요리 체험
농촌문화체험</t>
  </si>
  <si>
    <t xml:space="preserve">당진군&amp;농협/
전국쌀사랑음식축제추진위원회
(041-350-3514)
</t>
  </si>
  <si>
    <t>장고항 실치축제</t>
  </si>
  <si>
    <t>2008. 4월중
석문면 장고항리</t>
  </si>
  <si>
    <t>뱅어포 만들기, 실치 시식, 어선 승선 체험 등</t>
  </si>
  <si>
    <t>장고항실치
축제위원회</t>
  </si>
  <si>
    <t>왜목마을
해돋이 대축제</t>
  </si>
  <si>
    <t>2008. 12. 31.~2009.1.1.
석문면 교로리</t>
  </si>
  <si>
    <t>가래떡 나눠먹기, 모닥불 놀이, 캐릭터 사진 찍기 등</t>
  </si>
  <si>
    <t>왜목마을해돋이축제위원회
(041-353-6623)</t>
  </si>
  <si>
    <t>우강벗꽃길행사</t>
  </si>
  <si>
    <t>건강달리기</t>
  </si>
  <si>
    <t>우강면체육회
새마을협의회
(041-350-4583)</t>
  </si>
  <si>
    <t>삽교호바다사랑축제</t>
  </si>
  <si>
    <t>붕장어잡기대회
망둥어낚시대회등</t>
  </si>
  <si>
    <t>삽교호바다사랑대축제추진위원회</t>
  </si>
  <si>
    <t>면천진달래축제</t>
  </si>
  <si>
    <t>2008. 5월초      면천면 성상리</t>
  </si>
  <si>
    <t xml:space="preserve">진달래 음식 즐기기, 민속체험, 농악공연 등 </t>
  </si>
  <si>
    <t>면천진달래민속축제집행위원회
(041-356-3848)</t>
  </si>
  <si>
    <t>한진포구바지락축제</t>
  </si>
  <si>
    <t>08.5월중 3일간/ 한진포구일원</t>
  </si>
  <si>
    <t>청계천축제</t>
  </si>
  <si>
    <t>기념식, 공연, 콘서트</t>
  </si>
  <si>
    <t>여성주간행사</t>
  </si>
  <si>
    <t>7.1~7</t>
  </si>
  <si>
    <t>독후감, 창업취업박람회, 
보육한마음축제 등</t>
  </si>
  <si>
    <t>여성정책과</t>
  </si>
  <si>
    <t>연등축제</t>
  </si>
  <si>
    <t>5.19~20</t>
  </si>
  <si>
    <t>제등행진, 대동한마당, 
연등음악회 등</t>
  </si>
  <si>
    <t>봉축위원회</t>
  </si>
  <si>
    <t>아리수데이축제</t>
  </si>
  <si>
    <t>축하공연 및 시민과의 만남, 아리수의 밤 및 부대행사</t>
  </si>
  <si>
    <t>상수도사업본부
(390-7329)</t>
  </si>
  <si>
    <t>뚝섬나눔장터</t>
  </si>
  <si>
    <t>3~10월
매주토</t>
  </si>
  <si>
    <t>중고용품판매, 가전무료수리
각종 전시 및 무료공연</t>
  </si>
  <si>
    <t>아름다운가게
(6321-4095)</t>
  </si>
  <si>
    <t>거래섬유채꽃축제</t>
  </si>
  <si>
    <t>유채꽃 포토존, 콘서트 등 문화예술공연 프로그램</t>
  </si>
  <si>
    <t>한강사업본부</t>
  </si>
  <si>
    <t>한강사랑레포츠
페스티벌</t>
  </si>
  <si>
    <t>7~8월경</t>
  </si>
  <si>
    <t>수상레포츠, 머드죤 모래조각시연, 댄스스포츠, 이색레포츠, 체험프로그램</t>
  </si>
  <si>
    <t>종묘대제</t>
  </si>
  <si>
    <t>전향례, 선생례, 어가행렬 등</t>
  </si>
  <si>
    <t>전주이씨
대동종악원</t>
  </si>
  <si>
    <t>사직대제</t>
  </si>
  <si>
    <t>전향례, 어가행렬 등</t>
  </si>
  <si>
    <t>불꽃축제</t>
  </si>
  <si>
    <t>10.13,20</t>
  </si>
  <si>
    <t>불꽃놀이, 공연 등</t>
  </si>
  <si>
    <t>㈜한화,SBS</t>
  </si>
  <si>
    <t>관광축제</t>
  </si>
  <si>
    <t>정동문화축제</t>
  </si>
  <si>
    <t>공연, 연극, 전통문화행사</t>
  </si>
  <si>
    <t>경향신문</t>
  </si>
  <si>
    <t>국제공연예술제</t>
  </si>
  <si>
    <t>연극, 무용</t>
  </si>
  <si>
    <t>서울공연예
술제 추진위</t>
  </si>
  <si>
    <t>여성영화제</t>
  </si>
  <si>
    <t>여성문화
예술기획</t>
  </si>
  <si>
    <t>- 식전공연, 덕담나누기, 
  소원성취 기원 등</t>
  </si>
  <si>
    <t>남산해맞이</t>
  </si>
  <si>
    <t>1월 1일</t>
  </si>
  <si>
    <t>- 전통타악 북울림 공연
- 축원문 및 축시 낭독
- 소망기원문 남기기</t>
  </si>
  <si>
    <t>중구청
(2260-4212)</t>
  </si>
  <si>
    <t>총 20백만원
(지자체 예산)</t>
  </si>
  <si>
    <t>강서구</t>
  </si>
  <si>
    <t>제3회 해맞이 축제</t>
  </si>
  <si>
    <t>2009.1.1
(1일간)</t>
  </si>
  <si>
    <t>0. 대북공연 등 각종공연
0. 신년메시지 낭독
0. 소망풍선날리기
0. 해오름함성, 부대행사등</t>
  </si>
  <si>
    <t>강서구
(2600-6455)</t>
  </si>
  <si>
    <t>2006년도(3회)</t>
  </si>
  <si>
    <t>총15백만원</t>
  </si>
  <si>
    <t>구민화합</t>
  </si>
  <si>
    <t>영등포구</t>
  </si>
  <si>
    <t>제10회 정월대보름맞이
쥐불놀이 축제</t>
  </si>
  <si>
    <t xml:space="preserve">○달집태우기, 쥐불놀이
○투호놀이, 연날리기, 팽이치기등 민속놀이  체험행사
○ 사물놀이공연 등 각종 민속공연
</t>
  </si>
  <si>
    <t>양평1동체육회
(2069-0226)</t>
  </si>
  <si>
    <t>서초구</t>
  </si>
  <si>
    <t>정월대보름 
달맞이 축제</t>
  </si>
  <si>
    <t>2008. 2.21</t>
  </si>
  <si>
    <t>ㅇ 소원지쓰기, 달집태우기
ㅇ 지신밟기, 쥐불놀이, 윷놀이 등
ㅇ 부럼깨기, 팔씨름왕 선발대회
ㅇ 각종 공연(대중가수, 국악)</t>
  </si>
  <si>
    <r>
      <t>주최:양재1</t>
    </r>
    <r>
      <rPr>
        <sz val="11"/>
        <rFont val="Wingdings"/>
        <family val="0"/>
      </rPr>
      <t> </t>
    </r>
    <r>
      <rPr>
        <sz val="11"/>
        <rFont val="굴림"/>
        <family val="3"/>
      </rPr>
      <t>2</t>
    </r>
    <r>
      <rPr>
        <sz val="11"/>
        <rFont val="Wingdings"/>
        <family val="0"/>
      </rPr>
      <t> </t>
    </r>
    <r>
      <rPr>
        <sz val="11"/>
        <rFont val="굴림"/>
        <family val="3"/>
      </rPr>
      <t>내곡동
달맞이축제추진위원회</t>
    </r>
  </si>
  <si>
    <t>정월대보름맞이
광통교다리밟기</t>
  </si>
  <si>
    <t>2월 21일
(매년 정월대보름)</t>
  </si>
  <si>
    <t>- 전통민속놀이 체험
- 전통민속경기
- 청계천 광통교 다리밟기등</t>
  </si>
  <si>
    <t>2005년
(4회)</t>
  </si>
  <si>
    <t>총 70백만원
(지자체 예산)</t>
  </si>
  <si>
    <t>강북구</t>
  </si>
  <si>
    <t xml:space="preserve">봉황각 3.1독립운동 재현행사 </t>
  </si>
  <si>
    <t>3.1(1일간)</t>
  </si>
  <si>
    <t>민족대표 33인 추모타종식
태극기 거리행진
기타 공연 및 부대행사</t>
  </si>
  <si>
    <t>강북문화원
(999-8109)</t>
  </si>
  <si>
    <t>48(지자체 38, 국10)</t>
  </si>
  <si>
    <t>제4회 한강
여의도 봄꽃축제</t>
  </si>
  <si>
    <t xml:space="preserve">
4.11~4.25
문화행사기간: 4.16 ~ 4.20 </t>
  </si>
  <si>
    <t>○ 메인행사 : 개막식, 콘서트 (가요,국악, 재즈 등), 무용극, 주민자치센터경연대회 등
 (서강대교 남단 밑 특설무대 주변) 
○ 부대행사 : 국제 꽃장식 작품 전시, 길거리 예술 페스티벌, 사진작품 전시
  (여의서로 벚꽃길 및 하부 도로)
○ 참여행사: 난전시회, 지역 및 문화홍보관 등</t>
  </si>
  <si>
    <t>영등포구
(문화체육과
(2670-3142)</t>
  </si>
  <si>
    <t>관광
(문화예술)</t>
  </si>
  <si>
    <t>종로구</t>
  </si>
  <si>
    <t>인사전통문화축제</t>
  </si>
  <si>
    <t>04.26~04.27</t>
  </si>
  <si>
    <t>전통문화공연,  전통공예 체험행사
전통차음식축제, 고미술,현대미술 전</t>
  </si>
  <si>
    <t>종로구/인사
전통문화보존회
737-7890</t>
  </si>
  <si>
    <t>1987년
(21회)</t>
  </si>
  <si>
    <t>100
(65)</t>
  </si>
  <si>
    <t>동대문구</t>
  </si>
  <si>
    <t>제1회 동대문 
봄꽃축제</t>
  </si>
  <si>
    <t>2008.4.11 ~4.12</t>
  </si>
  <si>
    <t>특설무대공연 및 각종부대행사</t>
  </si>
  <si>
    <t>100
(시30 구70)</t>
  </si>
  <si>
    <t>선농대제</t>
  </si>
  <si>
    <t>2008.4.25</t>
  </si>
  <si>
    <t>제례행렬,선농제행봉향,어가행렬 등</t>
  </si>
  <si>
    <t>1979
(29회)</t>
  </si>
  <si>
    <t>82
(시30 구52)</t>
  </si>
  <si>
    <t>중랑구</t>
  </si>
  <si>
    <t>봉화산도당제</t>
  </si>
  <si>
    <t>4.8(화)
(매년 음역3월3일)</t>
  </si>
  <si>
    <t xml:space="preserve"> 농악및사물놀이
 유식제래및진작
 봉화산도당굿</t>
  </si>
  <si>
    <t>중랑문화원/
봉화산도당제보존위원회
490-3681</t>
  </si>
  <si>
    <t>2000년도
9회</t>
  </si>
  <si>
    <t>금천구</t>
  </si>
  <si>
    <t>금천벚꽃축제</t>
  </si>
  <si>
    <t>4.11~4.13
(3일간)</t>
  </si>
  <si>
    <t>- 벚꽃잔치(음악회, 불꽃놀이 등)
- 우리고장 내가최고
   주민자치센터 발표회
   구민노래자랑
   청소년 댄스경연대회
-봄이오는 길목에서..
  벚꽃길 걷기대회
  어린이 인형극 개최
  재즈팝 콘서트</t>
  </si>
  <si>
    <t>주최: 금천구청
주관: 금천구청
(02-890-2410)</t>
  </si>
  <si>
    <t>2003년도(5회)</t>
  </si>
  <si>
    <t>87
(구비77+시비10)</t>
  </si>
  <si>
    <t>관광특산 및 
문화예술</t>
  </si>
  <si>
    <t>제3회 진달래축제</t>
  </si>
  <si>
    <t>4.12(1일간)</t>
  </si>
  <si>
    <t>진달래 꽃길걷기
공연행사(대중가요 등)
부대행사(캐리커쳐 등)
참여행사(미술교실 등)</t>
  </si>
  <si>
    <t>강북구
(901-2096)</t>
  </si>
  <si>
    <t>61(지자체)</t>
  </si>
  <si>
    <t>소귀골음악회</t>
  </si>
  <si>
    <t>4.19(1일간)</t>
  </si>
  <si>
    <t>문화예술공연
  제1부 4.19회생영령 추모(진혼)
  제2부 평화와 공존(화합)</t>
  </si>
  <si>
    <t>39(지자체)</t>
  </si>
  <si>
    <t>은평구</t>
  </si>
  <si>
    <t>시민문화한마당
"물빛공원음악회"</t>
  </si>
  <si>
    <t>4.24(목)
오후 7시</t>
  </si>
  <si>
    <t>0.마술, 마임, 클래식,
  퓨전난타, 대중가수 
  공연</t>
  </si>
  <si>
    <t>은평구/
서울시</t>
  </si>
  <si>
    <t>2007
2회</t>
  </si>
  <si>
    <t>야외
공연</t>
  </si>
  <si>
    <t>용산구</t>
  </si>
  <si>
    <t>삼각지화가거리축제</t>
  </si>
  <si>
    <t>4~5월중</t>
  </si>
  <si>
    <t>미술품전시, 작가시연, 관객 체험마당, 작품판매</t>
  </si>
  <si>
    <t>용산삼각지화가협회</t>
  </si>
  <si>
    <t>2005(연1회)</t>
  </si>
  <si>
    <t>30(구비:3)</t>
  </si>
  <si>
    <t>충무공 이순신 
탄생 기념축제</t>
  </si>
  <si>
    <t>4월 22일
~ 4월 28일
(7일)</t>
  </si>
  <si>
    <t>- 충무공 관련 시서화전
- 궁도 현장 체험
- 청계천 거북선 띄우기
- 축하 퍼래이드 및 기념식</t>
  </si>
  <si>
    <t>총 65백만원
(지자체 예산)</t>
  </si>
  <si>
    <t>성동구</t>
  </si>
  <si>
    <t>응봉산개나리축제</t>
  </si>
  <si>
    <t>4월 3일
(1일간)</t>
  </si>
  <si>
    <t>그림그리기, 글짓기 대회 등</t>
  </si>
  <si>
    <t>성동구
성동문화원</t>
  </si>
  <si>
    <t>대학로문화지구
지정 기념축제</t>
  </si>
  <si>
    <t>문화지구지정기념행사
축하공연,석고마임
퍼포먼스,프리마켓등</t>
  </si>
  <si>
    <t xml:space="preserve">종로구/
대학로문화발전위원회
</t>
  </si>
  <si>
    <t>50
(50)</t>
  </si>
  <si>
    <t>자매도시 
문화예술축제</t>
  </si>
  <si>
    <t xml:space="preserve"> 5.15 ~ 5.16</t>
  </si>
  <si>
    <t>ㅇ 국내 및 해외 자매도시 초청 및 방문공연</t>
  </si>
  <si>
    <t>서초구
(02-570-6628)</t>
  </si>
  <si>
    <t>2008년(2회)</t>
  </si>
  <si>
    <t>한마음대축제</t>
  </si>
  <si>
    <t>2008. 5.15(목)</t>
  </si>
  <si>
    <t>ㅇ 레이져 쇼   ㅇ 축하영상메시지
ㅇ 댄스, 가수 축하공연
ㅇ 해외자매도시 초청공연</t>
  </si>
  <si>
    <t>2008년</t>
  </si>
  <si>
    <t>태종대왕 
전통문화행사</t>
  </si>
  <si>
    <t>2008. 5.16(금)</t>
  </si>
  <si>
    <t>ㅇ 어연행렬
ㅇ 태종탄신제향
ㅇ 신문고 문화제</t>
  </si>
  <si>
    <t>서초금요축제</t>
  </si>
  <si>
    <t>2008. 5월 매주 금</t>
  </si>
  <si>
    <r>
      <t>ㅇ 푸치니</t>
    </r>
    <r>
      <rPr>
        <sz val="11"/>
        <rFont val="Wingdings"/>
        <family val="0"/>
      </rPr>
      <t> </t>
    </r>
    <r>
      <rPr>
        <sz val="11"/>
        <rFont val="굴림"/>
        <family val="3"/>
      </rPr>
      <t>베르디 오페라 페스티벌
ㅇ 김덕수 사물놀이
ㅇ 코리안 심포니 오케스트라 환상음악회
ㅇ 부산소년의 집 오케스트라 희망콘서트</t>
    </r>
  </si>
  <si>
    <t>1994년(600회)</t>
  </si>
  <si>
    <t>중랑시네마&amp;
뮤직페스티벌</t>
  </si>
  <si>
    <t>2008.5.15
~5.17</t>
  </si>
  <si>
    <t xml:space="preserve"> 공개방송
 영화상영
 주민참여무대
 부대행사</t>
  </si>
  <si>
    <t>중랑구
(490-3411)</t>
  </si>
  <si>
    <t>2005년도
4회</t>
  </si>
  <si>
    <t>아카시꽃 축제</t>
  </si>
  <si>
    <t>2008.5.16</t>
  </si>
  <si>
    <t>예술단체 및 대중문화 공연</t>
  </si>
  <si>
    <t>동대문구/문화원</t>
  </si>
  <si>
    <t>1989
(19회)</t>
  </si>
  <si>
    <t>20(구)</t>
  </si>
  <si>
    <t>양천구</t>
  </si>
  <si>
    <t>으뜸양천 
드림페스티벌 
열린음악회</t>
  </si>
  <si>
    <t>5. 16</t>
  </si>
  <si>
    <t>개청20주년 축하기념행사</t>
  </si>
  <si>
    <t>1988(20회)</t>
  </si>
  <si>
    <t>관악구</t>
  </si>
  <si>
    <t>관악산철쭉제</t>
  </si>
  <si>
    <t>5.2~5.3
(2일간)</t>
  </si>
  <si>
    <t>청소년문화한마당, 퓨전국악공연, 갈라콘서트, 재즈페스티벌, 구민걷기한마당, 구민노래자랑, 어르신문화축제, 팔도대동놀이, 남사당패공연, 열린음악회, 전통먹거리행사, 전시, 참여행사 등</t>
  </si>
  <si>
    <t>관악구(880-3495) / 관악구문화원(885-5975)</t>
  </si>
  <si>
    <t>1988년도
(20회)</t>
  </si>
  <si>
    <t>186
(지자체 171+ 서울시 15)</t>
  </si>
  <si>
    <t>뮤지컬갈라콘서트</t>
  </si>
  <si>
    <t>5.30(금)
오후7시30분</t>
  </si>
  <si>
    <t>0.서울시뮤지컬단 출연
0.국내외 뮤지콜곡중 
   엄선 발표</t>
  </si>
  <si>
    <t>은평구/
세종
문화회관</t>
  </si>
  <si>
    <t>2008
1회</t>
  </si>
  <si>
    <t>실내공연</t>
  </si>
  <si>
    <t>시민문화한마당
"불광천 음악회"</t>
  </si>
  <si>
    <t>5.8(목)
오후 7시</t>
  </si>
  <si>
    <t xml:space="preserve">0.퓨전음악, 째즈, 밸리댄스,초대가수 
   등 대형공연 </t>
  </si>
  <si>
    <t>야외공연</t>
  </si>
  <si>
    <t>성북구</t>
  </si>
  <si>
    <t>세계 다문화
음식축제</t>
  </si>
  <si>
    <t>5월25일
(1일간)</t>
  </si>
  <si>
    <t>- 세계 각국의 음식판매
- 세계 각국의 민속문화 공연
- 우리나라의 전통음식 및
   전통민속놀이 공연 등</t>
  </si>
  <si>
    <t>성북구/
성북문화원
(920-3048)</t>
  </si>
  <si>
    <t>2008년도
(1회)</t>
  </si>
  <si>
    <t>총100,000천원
(전액구비)</t>
  </si>
  <si>
    <t>아리랑축제</t>
  </si>
  <si>
    <t>5월7일-9일
(3일간)</t>
  </si>
  <si>
    <t>- 선잠제향
- 왕비환궁 및 영화퍼레이드
- 구민의 날 기념식
- 영화음악 콘서트
- 제2회 대학가요제
- 주민 노래자랑
- 어린이, 어버이날 행사
- 기타 주민참여 부대행사</t>
  </si>
  <si>
    <t>1993년도
(16회)</t>
  </si>
  <si>
    <t>총247,000천원
(전액구비)</t>
  </si>
  <si>
    <t>대학로 대학축제</t>
  </si>
  <si>
    <t>10월
(3일간)</t>
  </si>
  <si>
    <t>· 음악공연, 교류 초청 공연, 합창 
  페스티벌 등</t>
  </si>
  <si>
    <t>광주광역시/
광주정율성국제음악제조직위원회
(062-511-1264)</t>
  </si>
  <si>
    <t>2005
(4회)</t>
  </si>
  <si>
    <t>문화예술</t>
  </si>
  <si>
    <t>문화
예술과</t>
  </si>
  <si>
    <t>광주고싸움놀이 축제</t>
  </si>
  <si>
    <t>10월
(1일간)</t>
  </si>
  <si>
    <t>· 축하공연, 고싸움, 농악, 강강술래</t>
  </si>
  <si>
    <t>광주광역시/
광주칠석고싸움놀이 
보존회
(062-613-3481)</t>
  </si>
  <si>
    <t>2007
(2회)</t>
  </si>
  <si>
    <t>전통민속</t>
  </si>
  <si>
    <t>마케팅
지원팀</t>
  </si>
  <si>
    <t>광주김치축제</t>
  </si>
  <si>
    <t>10.15~19
(5일간)</t>
  </si>
  <si>
    <t>· 김치오감박물관
· 김치전시 및 판매
· 김치담그기경연, 민속공연</t>
  </si>
  <si>
    <t>광주광역시/광주김치축제추진위원회
(062-613-3931)</t>
  </si>
  <si>
    <t>1994
(15회)</t>
  </si>
  <si>
    <r>
      <t xml:space="preserve">574
</t>
    </r>
    <r>
      <rPr>
        <sz val="10"/>
        <rFont val="굴림"/>
        <family val="3"/>
      </rPr>
      <t>(시비504)
(국비70)</t>
    </r>
  </si>
  <si>
    <t>관광특산</t>
  </si>
  <si>
    <t>민속
박물관</t>
  </si>
  <si>
    <t>정월대보름
한마당 축제</t>
  </si>
  <si>
    <t>2.17
(1일)</t>
  </si>
  <si>
    <t xml:space="preserve">· 당산제, 민속놀이경연, 민속공연, 
  줄다리기, 강강술래, 또랑광대,
  가훈써주기  </t>
  </si>
  <si>
    <t>광주시립민속박물관/
문화공방 디케이비
(062-521-9041)</t>
  </si>
  <si>
    <t>1996
(13회)</t>
  </si>
  <si>
    <t>45
(시비)</t>
  </si>
  <si>
    <t>전통민속</t>
  </si>
  <si>
    <t>동구</t>
  </si>
  <si>
    <t>추억의7080
충장축제</t>
  </si>
  <si>
    <t>10.7∼12
(6일간)</t>
  </si>
  <si>
    <t>· 6개부문 30여개 프로그램
· 개·폐막행사, 거리퍼레이드 등</t>
  </si>
  <si>
    <t>광주광역시/
광주충장로축제추진위원회 (062-608-2247)</t>
  </si>
  <si>
    <t>2004
(5회)</t>
  </si>
  <si>
    <t>380
(동구)</t>
  </si>
  <si>
    <t>문화예술</t>
  </si>
  <si>
    <t>서창만드리
축제</t>
  </si>
  <si>
    <t>7.15(음)
(1일)</t>
  </si>
  <si>
    <t>· 농악, 만드리 재현, 부대행사</t>
  </si>
  <si>
    <t>광주광역시 서구/
서창만드리추진위원회
(011-636-3668)</t>
  </si>
  <si>
    <t>1999
(10회)</t>
  </si>
  <si>
    <t>15
(서구)</t>
  </si>
  <si>
    <t>을숙도어린이
한마당축제</t>
  </si>
  <si>
    <t>5.5
(1일간)</t>
  </si>
  <si>
    <t>○ 부스별행사
  · 과학놀이,만들기마당
○ 공연마당
  · 동화구연, 댄스, 연극등</t>
  </si>
  <si>
    <t>을숙도어린이
한마당 추진위원회
(902-6655)</t>
  </si>
  <si>
    <t>2003년도(6회)</t>
  </si>
  <si>
    <t>13
(구비3+자체 등10)</t>
  </si>
  <si>
    <t>감천동제</t>
  </si>
  <si>
    <t>음력10.7
(1일간)</t>
  </si>
  <si>
    <t>기원 제례의식, 사물놀이 등</t>
  </si>
  <si>
    <t>감천동제추진위
(220-5282)</t>
  </si>
  <si>
    <t>5
(자체 5)</t>
  </si>
  <si>
    <t>금정구</t>
  </si>
  <si>
    <t>금정예술제</t>
  </si>
  <si>
    <t>10월 9일 - 11일
(4일간)</t>
  </si>
  <si>
    <t>개막공연, 불꽃쇼, 공연, 
백일장, 사생대회, 청소년
문화행사, 영화상영, 
체험행사 등</t>
  </si>
  <si>
    <t>금정구/
금정예술제
추진위원회
(519-4062)</t>
  </si>
  <si>
    <t>1995년도(13회)</t>
  </si>
  <si>
    <t>총121
(96+0+25)</t>
  </si>
  <si>
    <t xml:space="preserve">문화예술
</t>
  </si>
  <si>
    <t>강서구</t>
  </si>
  <si>
    <t>대저토마토
축제</t>
  </si>
  <si>
    <t xml:space="preserve">3월말
(2일간) </t>
  </si>
  <si>
    <t>토마토품평회, 정량담기대회
쌓기대회,먹기대회
요리전시,직판장운영,무료시식</t>
  </si>
  <si>
    <t>대저토마토축제추진위원회/
대저농협
(051-972-0290)</t>
  </si>
  <si>
    <t>2001년
7회</t>
  </si>
  <si>
    <t>총 130
(시비15
구비15
자부담100)</t>
  </si>
  <si>
    <t>가덕도 
숭어들이축제</t>
  </si>
  <si>
    <t>4월중순
(3일간)</t>
  </si>
  <si>
    <t>숭어들이 시연 선상관광, 출어 길놀이, 맨손으로 숭어잡기, 관광객 노래자랑,가야금 병창, 초청가수 공연</t>
  </si>
  <si>
    <t>숭어들이축제추진위원회/
대항어촌계
(051-971-7259)</t>
  </si>
  <si>
    <t>2000년
6회</t>
  </si>
  <si>
    <t>총 25
(시비 5
구비 15
자부담5)</t>
  </si>
  <si>
    <t>명지전어축제</t>
  </si>
  <si>
    <t>9월초순
(3일간)</t>
  </si>
  <si>
    <t xml:space="preserve">명지 은빛가요제, 주부마라톤대회
10대힙합경연대회, 국악한마당
노인낚시대회, 불꽃놀이
</t>
  </si>
  <si>
    <t>명지전어축제추진위원회/
명지시장상우회
(051-271-0119)</t>
  </si>
  <si>
    <t>총 50
(국비 15
구비 5
자부담 30)</t>
  </si>
  <si>
    <t>강서한마음축제</t>
  </si>
  <si>
    <t>10월중
(2일간)</t>
  </si>
  <si>
    <t>체육대회, 한마음 음악회
초청가수공연,곤충생태관
국내외 동물 체험장,전통문화 도예체험,걷기대회,어르신 새끼꼬기 경진대회,어르신 금혼식
주민자치프로그램발표회
기타 문화공연</t>
  </si>
  <si>
    <t>부산광역시강서구/
강서구축제추진위원회</t>
  </si>
  <si>
    <t>2007년
1회</t>
  </si>
  <si>
    <t>총 82
(구비80
자부담2)</t>
  </si>
  <si>
    <t>연제구</t>
  </si>
  <si>
    <t>2008. 연제한마당축제</t>
  </si>
  <si>
    <t>3월28일 - 30일
(3일간)</t>
  </si>
  <si>
    <t xml:space="preserve"> 여는행사 : 채수행사 등
 역사생태마당 : 배산역사트래킹 등
 문화예술마당 : 쇼TV유랑극단 등
 평생학습마당 : 체험마당 등
 부대행사 : 먹거리장터 등</t>
  </si>
  <si>
    <t>연제구청/
연제문화원
(665-4458)</t>
  </si>
  <si>
    <t>2003년도(5회)</t>
  </si>
  <si>
    <t>총135
(시비12
구비100
기타 23)</t>
  </si>
  <si>
    <t xml:space="preserve">기타
</t>
  </si>
  <si>
    <t>수영구</t>
  </si>
  <si>
    <t>광안리어방축제</t>
  </si>
  <si>
    <t>4월. 11-13일
(3일간)</t>
  </si>
  <si>
    <t>전시, 체험, 공연, 관광 등
(4개분야 40여개 종목)</t>
  </si>
  <si>
    <t>수영구/수영구
축제추진위원회</t>
  </si>
  <si>
    <t>2001년도(8회)</t>
  </si>
  <si>
    <t>총190
(구130+시30+
국30)</t>
  </si>
  <si>
    <t>사상구</t>
  </si>
  <si>
    <t>사상강변축제</t>
  </si>
  <si>
    <t>9.~10월중(2~3일간)</t>
  </si>
  <si>
    <t xml:space="preserve">  0 가두퍼레이드
  0 강변음악회
  0 강변예술제
  0 칠월해화 극화
  0 체험 및 전시마당 등</t>
  </si>
  <si>
    <t>사상구/사상문화원(051-310-4062)</t>
  </si>
  <si>
    <t>총110
(구85,시5,문화원20)</t>
  </si>
  <si>
    <t>기장군</t>
  </si>
  <si>
    <t>기장해맞이축제</t>
  </si>
  <si>
    <t>풍물놀이,소망기원문,대북타고,
축원문낭독,기원문소지,신년기원
인사 등</t>
  </si>
  <si>
    <t>기장군/
기장해맞이축제
추진위원회
(051-709-4212)</t>
  </si>
  <si>
    <t>2000
(9회)</t>
  </si>
  <si>
    <t>군비
(22)</t>
  </si>
  <si>
    <t>기장멸치축제</t>
  </si>
  <si>
    <t>4월하순
(3일간)</t>
  </si>
  <si>
    <t>선박해상퍼레이드,개막공연,
대변항맛자랑,대변가요제, 
멸치후리체험,각종바다체험 등</t>
  </si>
  <si>
    <t>기장군/
기장멸치축제
추진위원회
(051-709-4212)</t>
  </si>
  <si>
    <t>1997
(12회)</t>
  </si>
  <si>
    <t>총167
군비(90)
시비(17)
자체(60)</t>
  </si>
  <si>
    <t>기장갯마을
마당극축제</t>
  </si>
  <si>
    <t>7월말~8월초
(3일간)</t>
  </si>
  <si>
    <t>테마마당극 갯마을 공연,
초청연극 공연, 여름바다음악회 등</t>
  </si>
  <si>
    <t>기장군/
기장갯마을축제
추진위원회
(051-709-4212)</t>
  </si>
  <si>
    <t>1996
(13회)</t>
  </si>
  <si>
    <t>총55
군비(50)
시비(5)</t>
  </si>
  <si>
    <t>기장붕장어축제</t>
  </si>
  <si>
    <t>5.30~6.1
(3일간)</t>
  </si>
  <si>
    <t>붕장어기네스,개막축하공연,
붕장어요리대회,할인판매행사 등</t>
  </si>
  <si>
    <t>기장군/
기장붕장어축제
추진위원회
(051-709-4212)</t>
  </si>
  <si>
    <t>2004
(5회)</t>
  </si>
  <si>
    <t>총120
군비(60)
자체(60)</t>
  </si>
  <si>
    <t>철마한우
불고기축제</t>
  </si>
  <si>
    <t>10월중
(5일간)</t>
  </si>
  <si>
    <t>우공제,지신밟기,송아지놀이마당,
전통국악공연,향토먹거리장터,
한우할인판매,전통농촌놀이 및
체험마당 등</t>
  </si>
  <si>
    <t>기장군/
철마한우불고기
축제추진위원회
(051-709-4212)</t>
  </si>
  <si>
    <t>총450
군비(100)
자체(350)</t>
  </si>
  <si>
    <t>9. 20~9. 21
(2일간)</t>
  </si>
  <si>
    <t>시민가요제 및 축하공연, 음악회, 각종 전시 및 체험행사, 민속놀이</t>
  </si>
  <si>
    <t>창원남산상봉제
출제위원회
(295-7260)</t>
  </si>
  <si>
    <t>1998년
(10회)</t>
  </si>
  <si>
    <t>전통예술</t>
  </si>
  <si>
    <t>2008창원전국청소년동아리경연대회</t>
  </si>
  <si>
    <t>8월(2일간)
10월(1일간)</t>
  </si>
  <si>
    <t>동아리경연(댄스,음악,전시),
축하공연 등</t>
  </si>
  <si>
    <t>창원시/한국청소년동아리연맹
(055-212-2281)</t>
  </si>
  <si>
    <t>2006년
(3회)</t>
  </si>
  <si>
    <t>기타</t>
  </si>
  <si>
    <t>창원북면온천축제</t>
  </si>
  <si>
    <t>10월 중</t>
  </si>
  <si>
    <t xml:space="preserve">온천수 체험마당,시민노래자랑 각종 전시 및 체험.공연,불꽃축제, 품물놀이, </t>
  </si>
  <si>
    <t>창원북면온천
축제제전위원회
(298-9414)</t>
  </si>
  <si>
    <t>2007년
(1회)</t>
  </si>
  <si>
    <t>제2회 주남저수지 
철새축제</t>
  </si>
  <si>
    <t>10월말~
11월중(5일간)</t>
  </si>
  <si>
    <t>탐조행사, 전시. 체험행사, 
부대행사 등</t>
  </si>
  <si>
    <t>창원시/  주남철새축제위원회
(055-212-2752)</t>
  </si>
  <si>
    <t>제3회
창원평생학습축제</t>
  </si>
  <si>
    <t xml:space="preserve"> 9.26 ~ 9.28 
(3일간, 예정)</t>
  </si>
  <si>
    <t>어울림·배움·홍보 및 체험·
뽐내기·창원사랑·참여 마당 등 50여개 평생학습 홍보체험 
프로그램 운영</t>
  </si>
  <si>
    <t>창  원  시
(055-212-2321)</t>
  </si>
  <si>
    <t>2005년
(3회)</t>
  </si>
  <si>
    <t>시민건강축제</t>
  </si>
  <si>
    <t>10월경
(3일간)</t>
  </si>
  <si>
    <t xml:space="preserve"> 건강홍보 및 체험마당 ,  건강검진마당,  건강시연대회 등</t>
  </si>
  <si>
    <t>창원시
(212-4113)</t>
  </si>
  <si>
    <t>2003년
(5회)</t>
  </si>
  <si>
    <t>창원월드퍼레이드
페스티벌</t>
  </si>
  <si>
    <t>10월(2일간)</t>
  </si>
  <si>
    <t>퍼레이드,콘서트,불꽃놀이,레이져쇼, 각종체험행사</t>
  </si>
  <si>
    <t>창원시
(212-2231)</t>
  </si>
  <si>
    <t>창원단풍거리축제</t>
  </si>
  <si>
    <t>11월(2일간)</t>
  </si>
  <si>
    <t>문화예술공연(마임,길놀이,시
낭송,국악공연,마당극,음악회)
체험행사 등</t>
  </si>
  <si>
    <t>한국예총창원
지부(283-1014)</t>
  </si>
  <si>
    <t>마산시</t>
  </si>
  <si>
    <t>마산진동불꽃낙화
미더덕축제</t>
  </si>
  <si>
    <t>4월11일-13일
(3일간)</t>
  </si>
  <si>
    <t>불꽃낙화,미더덕요리
경연,해변음악회</t>
  </si>
  <si>
    <t>마산시축제위원회
/미미덕축제위원회
(055-220-3033)</t>
  </si>
  <si>
    <t>2005년도
(4회)</t>
  </si>
  <si>
    <t>마산 시민의 날
가고파 큰잔치</t>
  </si>
  <si>
    <t>5월1일-5일
(5일간)</t>
  </si>
  <si>
    <t>예술공연,근로자가요제
주민자치 문화마당</t>
  </si>
  <si>
    <t>마산시축제위원회
/시민의날분과위원회
(055-220-3033)</t>
  </si>
  <si>
    <t>1978년도
(31회)</t>
  </si>
  <si>
    <t>마산어시장축제</t>
  </si>
  <si>
    <t>8월29일-31일
(3일)</t>
  </si>
  <si>
    <t>어시장난장2008,어시장
활력콘서트,거리축제</t>
  </si>
  <si>
    <t>마산어시장축제위원회
/활어판매유통조합
(055-220-3033)</t>
  </si>
  <si>
    <t>2000년도
(9회)</t>
  </si>
  <si>
    <t>만날제</t>
  </si>
  <si>
    <t>9월15일-17일
(3일)</t>
  </si>
  <si>
    <t>전통예술향연,명창대회
국악뮤지컬</t>
  </si>
  <si>
    <t>마산시축제위원회
/만날제분과위원회
(055-220-3033)</t>
  </si>
  <si>
    <t>1983년도
(26회)</t>
  </si>
  <si>
    <t>전통민속</t>
  </si>
  <si>
    <t>국화축제</t>
  </si>
  <si>
    <t>10월24일-11월2일
(10일)</t>
  </si>
  <si>
    <t>국향대전,국향문화제,
전국꽃꽃이대전 등</t>
  </si>
  <si>
    <t>마산시축제위원회
/국화축제분과위원회
(055-220-3033)</t>
  </si>
  <si>
    <t>2000년도
(8회)</t>
  </si>
  <si>
    <t>진주시</t>
  </si>
  <si>
    <t>진주남강유등축제</t>
  </si>
  <si>
    <t>10.1-10.12
(12일간)</t>
  </si>
  <si>
    <t xml:space="preserve">초혼점등, 소망등 달기및 띄우기
등 전시, 창작등＊유등＊풍등 만들기
체험, 시민등 거리행렬, 수상불꽃놀이, 유람선 유등 체험, 부교체험,
축등 설치, 등캐릭터 사진찍기,
무혈문화재 공연 등
</t>
  </si>
  <si>
    <t>진주시＊진주문화예술재단/
남강유등축제제전위원회
(055-749-5076)</t>
  </si>
  <si>
    <t>2001년도
(제7회)</t>
  </si>
  <si>
    <t>진주 논개제</t>
  </si>
  <si>
    <t>5월 네째주
금토일(3일간)</t>
  </si>
  <si>
    <t xml:space="preserve">신위수행, 의암별제, 논개투신 재현
및 체험, 교방문화공연 및 체험 마당극,
화포발사시연, 진주목 관아체험,
뮤지컬 논개 및 음악회, 민속소싸움대회, 비빔밥 축제 등
</t>
  </si>
  <si>
    <t>진주시/
논개제 제전위원회
(055-749-5076)</t>
  </si>
  <si>
    <t>전시 및 코스프레,무대공연,
퍼포먼스,거리결혼식이벤트</t>
  </si>
  <si>
    <t>종로구/
SUAF조직위원회</t>
  </si>
  <si>
    <t>2002년
(7회)</t>
  </si>
  <si>
    <t>50
(25)</t>
  </si>
  <si>
    <t>프랑스 음악축제</t>
  </si>
  <si>
    <t>2008. 6.21</t>
  </si>
  <si>
    <t>ㅇ 오케스트라 연주
ㅇ 주한 프랑스 외국인, 가족들 공연
ㅇ 한국인과 함께하는 축제</t>
  </si>
  <si>
    <t>관내 프랑스 
마을 주민</t>
  </si>
  <si>
    <t>서릿개 한마음 축제</t>
  </si>
  <si>
    <t>ㅇ 주민장기자랑
ㅇ 자치센터 프로그램 발표회
ㅇ 도예공예 만들기
ㅇ 시와 음악이 있는 콘서트</t>
  </si>
  <si>
    <t>주최 : 잠원, 반포관할 동사무소
축제추진위원회</t>
  </si>
  <si>
    <t>서대문구</t>
  </si>
  <si>
    <t>홍제천 축제</t>
  </si>
  <si>
    <t>2008. 6월경
(2일간)</t>
  </si>
  <si>
    <t>문화예술공연
체험행사</t>
  </si>
  <si>
    <t>서대문문화원/
기획사
(330-1570)</t>
  </si>
  <si>
    <t>2005년도(3회)</t>
  </si>
  <si>
    <t>40
(40)</t>
  </si>
  <si>
    <t xml:space="preserve">
문화예술</t>
  </si>
  <si>
    <t>제9회 영등포
단오한마당축제</t>
  </si>
  <si>
    <t xml:space="preserve">6. 8 </t>
  </si>
  <si>
    <t>○전통문화 볼거리 재현으로 전 지역 주민이 참여하는 민속놀이 및 동별민속겨루기 한마당
○구민화합의 무대(동별 특기자랑대회)
○도자기,전통부채 전시 및 체험마당
   무료로 가훈써드리기</t>
  </si>
  <si>
    <t>영등포문화원
(846-0155)</t>
  </si>
  <si>
    <t>2008경계없는예술프로젝트 
@문래동</t>
  </si>
  <si>
    <t>6.15 ~ 6.18
(예정)</t>
  </si>
  <si>
    <t xml:space="preserve"> 연극(마임극), 무용(현대무용), 
 미술(조각,설치), 음악(성악), 사진(순수예술사진) 등 다양한 장르의 예술활동 공연</t>
  </si>
  <si>
    <t>경계없는
예술센터</t>
  </si>
  <si>
    <t>"서울 소리의 멋을
 찾아서" 국악공연</t>
  </si>
  <si>
    <t>6.5(목)
오후 7시</t>
  </si>
  <si>
    <t>0.남혜숙,유명순 및 
   서울소리보존회
   등 40여명 출연</t>
  </si>
  <si>
    <t>은평구/
서울소리
보존회</t>
  </si>
  <si>
    <t>2006
3회</t>
  </si>
  <si>
    <t>6월 4일
(1일간)</t>
  </si>
  <si>
    <t>씨름, 창포머리감기, 투호 등</t>
  </si>
  <si>
    <t>성동구/
성동문화원</t>
  </si>
  <si>
    <t>2007년도
(2회)</t>
  </si>
  <si>
    <t>양재천 수변무대</t>
  </si>
  <si>
    <t>2008. 7월 ~ 8월</t>
  </si>
  <si>
    <t>ㅇ 대중가요 
ㅇ 댄스배틀
ㅇ 전자현악 등 소규모 악단</t>
  </si>
  <si>
    <t>오페라 "리골렛토"</t>
  </si>
  <si>
    <t>7.18(금)
오후7시30분</t>
  </si>
  <si>
    <t>0.서울시오페라단
0.베르디의 정통오페라 
  발표</t>
  </si>
  <si>
    <t>"서울오라토리오"
크래식 콘서트</t>
  </si>
  <si>
    <t>7.3(목)
오후 7시</t>
  </si>
  <si>
    <t>0."서울오라토리오" 출연
0.가곡,오페라,독창,중창,
   관현악 앙상블 연주 등</t>
  </si>
  <si>
    <t>은평구/
서울
오라토리오</t>
  </si>
  <si>
    <t xml:space="preserve">"프리마돈나앙상블"
한여름밤의 콘서트 </t>
  </si>
  <si>
    <t xml:space="preserve">0.국내 최고의 여성성악가        
   60명 출연
0.가곡,오페라,민요 등 
  20여곡 발표 </t>
  </si>
  <si>
    <t>은평구/
프리마돈나
앙상블</t>
  </si>
  <si>
    <t>이태원지구촌축제</t>
  </si>
  <si>
    <t>7~8월중</t>
  </si>
  <si>
    <t>지역경제활성화를 위한 패션거리음악회</t>
  </si>
  <si>
    <t>(사)이태원관광특구연합회</t>
  </si>
  <si>
    <t>2008년 1회</t>
  </si>
  <si>
    <t>100(구비;50+시비50)</t>
  </si>
  <si>
    <t>마포구</t>
  </si>
  <si>
    <t>서울프린지
페스티벌2008</t>
  </si>
  <si>
    <t>2008. 8.14~8.30
(18일간)</t>
  </si>
  <si>
    <t xml:space="preserve">ㅇ 부문예술제 : 고성방가, 내부공사, 이구동성,중구난방
ㅇ 스페셜리스트 : 개막공연, 폐막난장
ㅇ 부대행사 : 예술가창작워크숍, 참여워크숍, 어린이미술교육프로그램, 서울전역으로 찾아가 시민과 만나는 달려라 프린지 등
ㅇ 학술행사 : 예술정책 포럼, 예술경영세미나, </t>
  </si>
  <si>
    <t>서울프린지
네트워크
(325-8150)</t>
  </si>
  <si>
    <t>1998년도
(제11회)</t>
  </si>
  <si>
    <t>449백만원
(구비10+시비40+국비70+자비108+기타261)</t>
  </si>
  <si>
    <t xml:space="preserve">
서대문형무소역사관
예        술        제
</t>
  </si>
  <si>
    <t>2008.8월경
(2일간)</t>
  </si>
  <si>
    <t>순수문화예술행사
(국악관현악오케스트라)</t>
  </si>
  <si>
    <t>2001(8회)</t>
  </si>
  <si>
    <t>스포츠행사(세계여자슈퍼비치발리볼등),
문화행사(바다음악제 등)</t>
  </si>
  <si>
    <t>거제시, 마산MBC</t>
  </si>
  <si>
    <t>1994년(15회)</t>
  </si>
  <si>
    <t>400(시400)</t>
  </si>
  <si>
    <t>문화예술행사, 초청공연 등</t>
  </si>
  <si>
    <t>거제가을꽃한마당축제</t>
  </si>
  <si>
    <t>184(시184)</t>
  </si>
  <si>
    <t>매년 10.1~2</t>
  </si>
  <si>
    <t>체육, 민속경기 및 화합행사</t>
  </si>
  <si>
    <t>시민의날 기념행사추진위원회</t>
  </si>
  <si>
    <t>710(시710)</t>
  </si>
  <si>
    <t>대구직거래장터, 대구떡국시식회</t>
  </si>
  <si>
    <t>30(시30)</t>
  </si>
  <si>
    <t>양산시</t>
  </si>
  <si>
    <t>2008 
양산삽량문화축전</t>
  </si>
  <si>
    <t>2008. 10. 3 ~ 
10. 5(3일간)</t>
  </si>
  <si>
    <t>공식행사, 특별행사, 공연행사 
.시민참여행사 및 전시.체험행사등
.양산의 대표적인 향토 음식 특별전</t>
  </si>
  <si>
    <t>양산
삽량문화축전
추진위원회
(380-4117)</t>
  </si>
  <si>
    <t>서운암들꽃축제</t>
  </si>
  <si>
    <t>2008.4.14~
4.15(2일간)</t>
  </si>
  <si>
    <t>.들꽃체험, 풍물놀이,학춤등
 축하공연
. 천연염색 패션쇼, 우리차 시연회</t>
  </si>
  <si>
    <t>영축총림통도사
서운암
(382-7094)</t>
  </si>
  <si>
    <t>2002년(7회)</t>
  </si>
  <si>
    <t>원동고로쇠축제</t>
  </si>
  <si>
    <t>2008.2.23~
2008.2.25(3일간)</t>
  </si>
  <si>
    <t>.기원약수제례(산신제)
. 개막식, 사물놀이
.약수시음회,약수빨리마시기
.전통민속행사등</t>
  </si>
  <si>
    <t>배내골주민
위원회
(364-7778)</t>
  </si>
  <si>
    <t>2003년(6회)</t>
  </si>
  <si>
    <t>원동매화축제</t>
  </si>
  <si>
    <t>2008. 3. 11~
2008. 3. 11
(1일간)</t>
  </si>
  <si>
    <t>.매실음료수 및 매실차 시음회
.매실음식 시식회, 풍물놀이</t>
  </si>
  <si>
    <t>원동매화축제
추진위원회</t>
  </si>
  <si>
    <t>천성산철쭉제</t>
  </si>
  <si>
    <t>2008.5. 4~
5. 6(3일간)</t>
  </si>
  <si>
    <t>.철쭉분재 및 사진전시회
.노래자랑(쇼TV유랑극단)
.풍물패 공연, 아마추어 사진촬영대회
.비빔밥및 민속주 시식회
.청소년 문화행사</t>
  </si>
  <si>
    <t>천성산철쭉제
추진위원회
(367-3090)</t>
  </si>
  <si>
    <t>의령군</t>
  </si>
  <si>
    <t>의병제전</t>
  </si>
  <si>
    <t>4월20일 - 24일
(5일간)</t>
  </si>
  <si>
    <t xml:space="preserve">ㅁ임란의병의 발자취 재조명
   학술발표대회ㅁ 추모제향
ㅁ 시가행진 및 식전행사ㅁ 문화행사
ㅁ 민속행사ㅁ 체육행사ㅁ 공연.축제행사
ㅁ 체험행사ㅁ 의병유적지 순례행사
</t>
  </si>
  <si>
    <t>(사)의병제전
위원회
(573-1100)</t>
  </si>
  <si>
    <t>1972년도(36회)</t>
  </si>
  <si>
    <t>총400
(군비 200
+ 도비 10
+ 문체기금 50
+협찬금자부담140)</t>
  </si>
  <si>
    <t xml:space="preserve">
기타</t>
  </si>
  <si>
    <t>함안군</t>
  </si>
  <si>
    <t>삼칠민속줄다리기</t>
  </si>
  <si>
    <t>3월7일~8일
(2일간)</t>
  </si>
  <si>
    <t>전야제, 큰줄다리기재현, 
노래자랑, 축하공연 등</t>
  </si>
  <si>
    <t>함안군/
삼칠민속줄다리
기위원회
(580-2303)</t>
  </si>
  <si>
    <t>2005년도
(3회)</t>
  </si>
  <si>
    <t>총90
(60+0+30)</t>
  </si>
  <si>
    <t xml:space="preserve">전통민속
</t>
  </si>
  <si>
    <t>군민의 날.아라제</t>
  </si>
  <si>
    <t>4월18일~20일
(3일간)</t>
  </si>
  <si>
    <t>사전행사, 전야제, 개막식,
체육행사,민속행사, 문화
전시행사,축하행사 등</t>
  </si>
  <si>
    <t>군민의 날.
아라제위원회/
기관.사회단체
(580-2304)</t>
  </si>
  <si>
    <t>1983년
(제22회)</t>
  </si>
  <si>
    <t>총490
(450+0+30)</t>
  </si>
  <si>
    <t>이수정낙화놀이</t>
  </si>
  <si>
    <t>5월 12일
(1일간)</t>
  </si>
  <si>
    <t>(단위 : 백만원)</t>
  </si>
  <si>
    <t>연번</t>
  </si>
  <si>
    <t>축제명</t>
  </si>
  <si>
    <t>개최기간</t>
  </si>
  <si>
    <t>축제주요내용</t>
  </si>
  <si>
    <t>주최/주관
(연락처)</t>
  </si>
  <si>
    <t>축제예산
(지원액)</t>
  </si>
  <si>
    <t>축제종류</t>
  </si>
  <si>
    <t>시도명</t>
  </si>
  <si>
    <t>최초개최
년도및횟수</t>
  </si>
  <si>
    <t>시군구명</t>
  </si>
  <si>
    <t>인천광역시</t>
  </si>
  <si>
    <t>인천해양축제</t>
  </si>
  <si>
    <t>8. 1 - 8. 3
(3일간)</t>
  </si>
  <si>
    <r>
      <t xml:space="preserve">o 해양가족캠프, 선상투어,
   </t>
    </r>
    <r>
      <rPr>
        <sz val="11"/>
        <rFont val="굴림"/>
        <family val="3"/>
      </rPr>
      <t>7080낭만콘서트,해변가요제</t>
    </r>
    <r>
      <rPr>
        <sz val="12"/>
        <rFont val="굴림"/>
        <family val="3"/>
      </rPr>
      <t xml:space="preserve">
   맨손고기잡기,불꽃축제 등</t>
    </r>
  </si>
  <si>
    <t>인천시/
(사)인천문화축제발전협의회
(431-6200)</t>
  </si>
  <si>
    <t>관광특산</t>
  </si>
  <si>
    <t>인천중국의날문화축제</t>
  </si>
  <si>
    <t>9.26-9.28
(3일간)</t>
  </si>
  <si>
    <t>o 개막경축공연, 사자춤, 
   용춤, 중국의상·요리·공예
   체험, 수타시범 등</t>
  </si>
  <si>
    <t>문화예술</t>
  </si>
  <si>
    <t>7.25-7.29
(3일간)</t>
  </si>
  <si>
    <t>o 국내외 아티스트 50여개팀</t>
  </si>
  <si>
    <t>인천시/아이예스컴</t>
  </si>
  <si>
    <t>2006년도/3회</t>
  </si>
  <si>
    <t>인천세계불꽃레이져축제</t>
  </si>
  <si>
    <t>o 한국,일본,미국팀 참여</t>
  </si>
  <si>
    <t>2008년도/1회</t>
  </si>
  <si>
    <t>관광특산</t>
  </si>
  <si>
    <t>중구</t>
  </si>
  <si>
    <t>만국공원 축제</t>
  </si>
  <si>
    <t>4월 중
(2일간)</t>
  </si>
  <si>
    <t>2007년도
(1회)</t>
  </si>
  <si>
    <t>총100
(구비100)</t>
  </si>
  <si>
    <t>무의도 축제</t>
  </si>
  <si>
    <t>8월중
(2일간)</t>
  </si>
  <si>
    <t>2000년도
(8회)</t>
  </si>
  <si>
    <t>총70
(구비50
자부담20)</t>
  </si>
  <si>
    <t>자장면축제</t>
  </si>
  <si>
    <t>10월중
(2일간)</t>
  </si>
  <si>
    <t>2001년도
(5회)</t>
  </si>
  <si>
    <t>총60
(시비:30
구비: 30)</t>
  </si>
  <si>
    <t>월미관광특구문화축제</t>
  </si>
  <si>
    <t>10월중
(3일간)</t>
  </si>
  <si>
    <t>2003년도
(5회)</t>
  </si>
  <si>
    <t>총250
(구비 :250)</t>
  </si>
  <si>
    <t>시군명</t>
  </si>
  <si>
    <t>최초개최
연    도</t>
  </si>
  <si>
    <t>강원도</t>
  </si>
  <si>
    <t>춘천시</t>
  </si>
  <si>
    <t>춘천마임축제</t>
  </si>
  <si>
    <t>5.23~6.1</t>
  </si>
  <si>
    <t>(사)춘천마임축제
(242-0585)</t>
  </si>
  <si>
    <t>총 700
(국350)</t>
  </si>
  <si>
    <t>총 249
(국99, 시150)</t>
  </si>
  <si>
    <t>춘천문화원
(254-5105)</t>
  </si>
  <si>
    <t>29회</t>
  </si>
  <si>
    <t>시80</t>
  </si>
  <si>
    <t>영화제,애니메이션 공모전
컨퍼런스</t>
  </si>
  <si>
    <t>춘천막국수축제
(미정)</t>
  </si>
  <si>
    <t>8월말</t>
  </si>
  <si>
    <t>춘천막국수축제
조직위원회(250-3071)</t>
  </si>
  <si>
    <t>시200</t>
  </si>
  <si>
    <t>원주시</t>
  </si>
  <si>
    <t>한지문화제</t>
  </si>
  <si>
    <t>한지패션쇼, 한지공예품경연</t>
  </si>
  <si>
    <t>한지문화제위원회
(731-1364)</t>
  </si>
  <si>
    <t>소원지쓰기, 연날리기, 달집태우기, 쥐불놀이, 풍년기원제 등</t>
  </si>
  <si>
    <t>정월대보름달맞이축제위원회/원주문화원,매지농악보존회
(764-3794, 761-7228)</t>
  </si>
  <si>
    <t>4월말
(1일간)</t>
  </si>
  <si>
    <t>5월중순
(1일간)</t>
  </si>
  <si>
    <t>섬강축제위원회/지정면청년회
(741-2604)</t>
  </si>
  <si>
    <t>장난감전시회, 어린이축구대회</t>
  </si>
  <si>
    <t>9월초
(5일간)</t>
  </si>
  <si>
    <t>감사선발, 관찰사순력행차</t>
  </si>
  <si>
    <t>강릉시</t>
  </si>
  <si>
    <t>1월1일</t>
  </si>
  <si>
    <t>공연,모래시계회전식,불꽃놀이,진또배기소원빌기</t>
  </si>
  <si>
    <t>200
(200)</t>
  </si>
  <si>
    <t>주문진 달맞이축제</t>
  </si>
  <si>
    <t>연날리기, 쥐불놀이, 달집태우기, 민속놀이, 노래자랑, 맛자랑, 선박 해상퍼레이드, 오징어집어등 퍼레이드, 풍물놀이, 찾아가는 음악회, 배호 모창대회, 불꽃놀이, 공연</t>
  </si>
  <si>
    <t>해수욕장 개장기간중 (7월 말)</t>
  </si>
  <si>
    <t>주문진해수욕장운영위원회(010-2362-1266)</t>
  </si>
  <si>
    <t>맨손오징어잡기 등 체험행사 12개, 오징어조업장비전시회 등 전시행사 5개, 사물놀이, 찾아가는 음악회, 시민가요제, 수산물 식당운영 등</t>
  </si>
  <si>
    <t>5월~6월 중 3일간</t>
  </si>
  <si>
    <t>사천항 양미리 축제</t>
  </si>
  <si>
    <t>12월 중 3일간</t>
  </si>
  <si>
    <t>. 풍어제, 풍어기원 길놀이
. 갯벌 풍천장어 잡기대회 등 
. 수산물요리 품평회,
. 주꾸미 아저씨 선발대회
. 국악공연
. 먹거리장터, 수산물장터
. 수산물 시식회 등</t>
  </si>
  <si>
    <t>고창군/
고창수산물
축제 제전위원회
(560-2599)</t>
  </si>
  <si>
    <t>70
(지방비)</t>
  </si>
  <si>
    <t>고창수박축제</t>
  </si>
  <si>
    <t>7월하순
(2일간)</t>
  </si>
  <si>
    <t>. 수박씨멀리밷기대회
. 수박많이먹기대회
. 수박 조각작품대회
. 수박지고 달리기 등</t>
  </si>
  <si>
    <t>고창군/
고창수박제전위원회</t>
  </si>
  <si>
    <t>18회</t>
  </si>
  <si>
    <t>고창고인돌축제</t>
  </si>
  <si>
    <t>10월초순</t>
  </si>
  <si>
    <t>. 고인동선사마을체험
. 고인돌축제 재현
. 군장어른모시기대회
. 군장제례행사 등</t>
  </si>
  <si>
    <t>고창군/
공모단체</t>
  </si>
  <si>
    <t>고창해풍고추축제</t>
  </si>
  <si>
    <t>8월하순
(2일간)</t>
  </si>
  <si>
    <t>. 희아리고추 태우기
. 실고추썰기대회
. 고추음식만들기
. 해풍고추따먹기 등</t>
  </si>
  <si>
    <t>고창군/
고창해풍고추축제위원회</t>
  </si>
  <si>
    <t>무장현관아와
동학농민혁명축제</t>
  </si>
  <si>
    <t>. 동학대상 시상
. 집가소 운영
. 무장읍성 무혁읍성 탈환재현
. 4대 군율선포
. 창의문및 고사문 낭독
. 동학농민군 진격로 걷기체험행사 등</t>
  </si>
  <si>
    <t>고창군/
무장현관아와 동학농민혁명축제위원회</t>
  </si>
  <si>
    <t>부안곰소
젓갈축제</t>
  </si>
  <si>
    <t>9~10월중</t>
  </si>
  <si>
    <t>. 개막 및 화합 한마당 잔치
. 곰소젓갈의 우수성 홍보
. 향토 젓갈 시식회 및 체험 등</t>
  </si>
  <si>
    <t>곰소젓갈
협      회
(580-4394)</t>
  </si>
  <si>
    <t>시도명</t>
  </si>
  <si>
    <t>시군구명</t>
  </si>
  <si>
    <t>개최기간</t>
  </si>
  <si>
    <t>축제주요내용</t>
  </si>
  <si>
    <t>최초개최
년도및횟수</t>
  </si>
  <si>
    <t>축제예산
(지원액)</t>
  </si>
  <si>
    <t>축제종류</t>
  </si>
  <si>
    <t>대구시</t>
  </si>
  <si>
    <t>Colorful DAEGU
 Festival 2008</t>
  </si>
  <si>
    <t>9월하순</t>
  </si>
  <si>
    <t>거리퍼레이드,
 해외자매도시 공연,
 전시공연등 전문행사,
 시민참여행사 등</t>
  </si>
  <si>
    <t>대구광역시
/축제조직
위원회</t>
  </si>
  <si>
    <t>2005
(4회)</t>
  </si>
  <si>
    <t>710
(시비 710)</t>
  </si>
  <si>
    <t>국제오페라
축제</t>
  </si>
  <si>
    <t>10월 1일~
(1개월)</t>
  </si>
  <si>
    <t>오페라 공연
오페라스토리하우스
오페라갈라콘서트
오페라카페</t>
  </si>
  <si>
    <t>대구광역시/
오페라하우스
/대구국제
오페라축제
조직위원회</t>
  </si>
  <si>
    <t>2003
(6회)</t>
  </si>
  <si>
    <t>1,250
(국비 600
시비 650)</t>
  </si>
  <si>
    <t>문화예술</t>
  </si>
  <si>
    <t>대구국제호러공연예술제</t>
  </si>
  <si>
    <t>7월하순</t>
  </si>
  <si>
    <t>호러음악제, 호러영화제, 호러댄스배틀, 호러매직쇼, 호러분장경연대회, 심야호러트레킹, 데드마스크전시, 유령의 집, 호러무대예술전시, 
거리자유공연 등</t>
  </si>
  <si>
    <t>대구광역시, KBS대구방송총국/호러공연예술제조직위원회</t>
  </si>
  <si>
    <t>2004
(5회)</t>
  </si>
  <si>
    <t>126
(시비 76
기타 50)</t>
  </si>
  <si>
    <t>문화예술</t>
  </si>
  <si>
    <t>(문화산업과 :총 1개 축제)</t>
  </si>
  <si>
    <t>(단위 : 백만원)</t>
  </si>
  <si>
    <t>시군구명</t>
  </si>
  <si>
    <t>개최기간</t>
  </si>
  <si>
    <t>축제주요내용</t>
  </si>
  <si>
    <t>주최/주관
(연락처)</t>
  </si>
  <si>
    <t>축제예산
(지원액)</t>
  </si>
  <si>
    <t>대구국제
뮤지컬
페스티벌</t>
  </si>
  <si>
    <t>6.17 - 7.7
(21일간)</t>
  </si>
  <si>
    <t>초청작 및 창작지원작 공연
대학생뮤지컬페스티벌, 
뮤지컬교육프로그램, 부대행사</t>
  </si>
  <si>
    <r>
      <t xml:space="preserve">대구시/
(사)대구뮤지컬페스티벌
</t>
    </r>
    <r>
      <rPr>
        <sz val="10"/>
        <rFont val="굴림"/>
        <family val="3"/>
      </rPr>
      <t>(053-803-3782)</t>
    </r>
  </si>
  <si>
    <t>2007년도
(2회)</t>
  </si>
  <si>
    <t>총5억
(지자체5억)</t>
  </si>
  <si>
    <t>문화예술</t>
  </si>
  <si>
    <t>(대구광역시 중구 : 총 2개 축제)</t>
  </si>
  <si>
    <t>시군구명</t>
  </si>
  <si>
    <t>축제주요내용</t>
  </si>
  <si>
    <t>주최/주관
(연락처)</t>
  </si>
  <si>
    <t>최초개최
년도및횟수</t>
  </si>
  <si>
    <t>축제예산
(지원액)</t>
  </si>
  <si>
    <t>축제종류</t>
  </si>
  <si>
    <t>대구</t>
  </si>
  <si>
    <t>약령시한방    문화축제</t>
  </si>
  <si>
    <t>연번</t>
  </si>
  <si>
    <t>시도명</t>
  </si>
  <si>
    <t>시군구명</t>
  </si>
  <si>
    <t>축제명</t>
  </si>
  <si>
    <t>개최기간</t>
  </si>
  <si>
    <t>축제주요내용</t>
  </si>
  <si>
    <t>주최/주관
(연락처)</t>
  </si>
  <si>
    <t>최초개최
연도및횟수</t>
  </si>
  <si>
    <t>축제예산
(지원액)</t>
  </si>
  <si>
    <t>축제종류</t>
  </si>
  <si>
    <t>고성군/
(사)소가야
문화보존회
(055-670-2930)</t>
  </si>
  <si>
    <t>1959년
/총32회
(2007년기준)</t>
  </si>
  <si>
    <t>남해군</t>
  </si>
  <si>
    <t>보물섬 마늘축제</t>
  </si>
  <si>
    <t>5월15일 -5일18일
(4일간)</t>
  </si>
  <si>
    <t>○ 마늘품명회○ 마늘장사씨름대회
○ 마늘수확체험(쫑뽑기)
○ 마늘장아찌담기○ 마늘아줌마선발대회
○ 마늘공예 작품대회○ 마늘가요제
○ 북한기예단공연</t>
  </si>
  <si>
    <t>보물섬마늘축제
추진위원회/남해군</t>
  </si>
  <si>
    <t>총470백만원
(군비)</t>
  </si>
  <si>
    <t>이충무공노량해전승첩제</t>
  </si>
  <si>
    <t>11월중
(3일간)</t>
  </si>
  <si>
    <t>○ 노량해전 재현
○ 조명수군 위령제
○ 해군군악대 및 의장대 시범
○ 거북선 및 해군함정 관람</t>
  </si>
  <si>
    <t>이충무공노량해전
승첩제전회</t>
  </si>
  <si>
    <t xml:space="preserve">총150백만원
(도비 15백만원+군비
 91백만원+분권교부세
44백만원) </t>
  </si>
  <si>
    <t>하동군</t>
  </si>
  <si>
    <t>제13회 
야생차문화축제</t>
  </si>
  <si>
    <t>5.21 - 5.25
(5일간)</t>
  </si>
  <si>
    <t xml:space="preserve"> 올해의 좋은차 콘테스트- 천년차 시음
- 하동녹차 요리 30선- 하동 도예가 12인전
- 국제 차문화 심포지엄- 다례시연
- 국제 차문화 특별전- 외국인 다례 콘테스트
- 차잎따기 체험- 녹차 만들기 체험
- 야생차체험</t>
  </si>
  <si>
    <t>하동군/
하동야생차문화축제조직위원회
(055-880-2377)</t>
  </si>
  <si>
    <t>총530백만원
- 지자체 300
- 국 150
- 도 80</t>
  </si>
  <si>
    <t>특산품</t>
  </si>
  <si>
    <t>화개벚꽃축제</t>
  </si>
  <si>
    <t>3.28 - 3.30
(3일간)</t>
  </si>
  <si>
    <t>- 벚꽃축제 한마당- 전통국악공연
- 비보이 축하공연- 퓨전국악공연
- 민속 윷놀이- 상춘객 벚꽃댄스대회
- 민요공연- 전통혼례</t>
  </si>
  <si>
    <t>하동군/
화개장터벚꽃축제추진위원회</t>
  </si>
  <si>
    <t>1993년
(16회)</t>
  </si>
  <si>
    <t>총200백만원
- 지자체20
- 자체180</t>
  </si>
  <si>
    <t>파주시/파주문화원
(031-941-2425)</t>
  </si>
  <si>
    <t xml:space="preserve">
21회</t>
  </si>
  <si>
    <t>헤이리
페스티벌</t>
  </si>
  <si>
    <t>9.2~9.30
(29일간)</t>
  </si>
  <si>
    <t>라이브판,앙상블판
에듀판,해피판</t>
  </si>
  <si>
    <t>(사)헤이리
(031-946-8551)</t>
  </si>
  <si>
    <t>300
(지100)</t>
  </si>
  <si>
    <t>파주
어린이책잔치</t>
  </si>
  <si>
    <t>5.2~5.11
(10일간)</t>
  </si>
  <si>
    <t>책전시,판매,공연</t>
  </si>
  <si>
    <t>(재)출판도시문화재단
(031-955-0055)</t>
  </si>
  <si>
    <t>564
(지100+국180)</t>
  </si>
  <si>
    <t>임진강
민속축제</t>
  </si>
  <si>
    <t>2.17
(1일)</t>
  </si>
  <si>
    <t>짚풀 공예품 전시
민속놀이, 전통공연마당</t>
  </si>
  <si>
    <t>8회</t>
  </si>
  <si>
    <t>70
(지70)</t>
  </si>
  <si>
    <t>파주예술제</t>
  </si>
  <si>
    <t>5.31
(1일)</t>
  </si>
  <si>
    <t>시화전, 국악한마당, 
음악공연</t>
  </si>
  <si>
    <t>파주시/파주예총
(031-955-3396)</t>
  </si>
  <si>
    <t>10회</t>
  </si>
  <si>
    <t>60
(지60)</t>
  </si>
  <si>
    <t>심학산 
해넘이 축제</t>
  </si>
  <si>
    <t>12.31
(1일)</t>
  </si>
  <si>
    <t>해넘이행사, 음악회
소원풍선날리기</t>
  </si>
  <si>
    <t>4회</t>
  </si>
  <si>
    <t>9월중
(3일)</t>
  </si>
  <si>
    <t>구리
코스모스
축제</t>
  </si>
  <si>
    <t>9.19~21
(3일)</t>
  </si>
  <si>
    <t>인기가수초청공연 등
국악한마당,가을음악회
옛추억,과학체험 등
친환경 생태관,공동브랜드</t>
  </si>
  <si>
    <t>구리시/축제위
(550-2065)</t>
  </si>
  <si>
    <t>김포시</t>
  </si>
  <si>
    <t>김포문화예술제</t>
  </si>
  <si>
    <t>10.10~12
(3일)</t>
  </si>
  <si>
    <t>백일장 등 문화행사 및 공연</t>
  </si>
  <si>
    <t>김포시/축제위</t>
  </si>
  <si>
    <t>25회</t>
  </si>
  <si>
    <t>대명항축제</t>
  </si>
  <si>
    <t>4월경
(3일)</t>
  </si>
  <si>
    <t>수산물 홍보 및 시식
문화공연 및 체험</t>
  </si>
  <si>
    <t>산정호수
명성산
억새꽃축제</t>
  </si>
  <si>
    <t>10월2째주</t>
  </si>
  <si>
    <t>각종문화공연축제
체험행사
포천특산물전시판매장
억새밭 작은음악회
달집태우기, 억새밭 빨간 우체통</t>
  </si>
  <si>
    <t>포천시/
산정호수
명성산억새꽃축제
(538-2069)</t>
  </si>
  <si>
    <t>개성인삼축제</t>
  </si>
  <si>
    <t>10월중순</t>
  </si>
  <si>
    <t>인삼학술포럼, 人形대상 선발대회
인삼우유 시음회,인삼요리 시식회
인삼가요제,인삼판매장</t>
  </si>
  <si>
    <t>개성인삼축제추진위원회
(538-2321)</t>
  </si>
  <si>
    <t>포천백운계곡
동장군축제</t>
  </si>
  <si>
    <t>2008년
12~1월중</t>
  </si>
  <si>
    <t>겨울전통놀이체험
눈동산 토끼몰이
눈계곡썰매장, 체험행사
얼음썰매장, 추억의 군것질한마당</t>
  </si>
  <si>
    <t>사)도리돌지역활성화센터
동장군축제조직위원회</t>
  </si>
  <si>
    <t>미확보</t>
  </si>
  <si>
    <t>포천운학산
단풍축제</t>
  </si>
  <si>
    <t>10월중</t>
  </si>
  <si>
    <t>등산대회, 먹거리장터, 체험마당 등</t>
  </si>
  <si>
    <t>포천시</t>
  </si>
  <si>
    <t>양주시</t>
  </si>
  <si>
    <t>양주 풍류
문화축제</t>
  </si>
  <si>
    <t>10.3~7
(5일간)</t>
  </si>
  <si>
    <t>풍류 콘텐츠관련 프로그램
-풍류화사, 풍류페스티벌, 풍류의상 패션쇼
-말(馬)관련 행사(말타기, 마상무예, 체험)  
-전통문화공연
-타시군 전통문화예술단체초청
-공연참여 및 체험행사</t>
  </si>
  <si>
    <t>양주시/
추진위
(031-820-2125)</t>
  </si>
  <si>
    <t>양주미술
문화축제</t>
  </si>
  <si>
    <t>8월말</t>
  </si>
  <si>
    <t>공개방송,가수초청 공연
전통문화공연,참여 및 체험행사</t>
  </si>
  <si>
    <t>장흥면/
주민자치위원회
(031-820-5781)</t>
  </si>
  <si>
    <t>동두천</t>
  </si>
  <si>
    <t>동두천 락 
페스티발</t>
  </si>
  <si>
    <t>예선
8.20~21
본선
8.22~24
(4일간)</t>
  </si>
  <si>
    <t>전국 고교ㆍ대학 락밴드
경연대회(본선,예선)
전문 락뮤지션 축하 공연
시민화합한마당잔치</t>
  </si>
  <si>
    <t>동두천 락
페스티발
조직위원회
(016-357-6568)</t>
  </si>
  <si>
    <t>300
(도40,
시150, 기타110)</t>
  </si>
  <si>
    <t>소요단풍
문화축제</t>
  </si>
  <si>
    <t>10.25~26
(2일간)</t>
  </si>
  <si>
    <t>단풍 관광객 및 시민대상으로 볼거리 제공 
(다양한 장르의 공연)국악, 풍물, 클래식, 락, 트로트, 통기타, 댄스, 마당극, 가요제 등</t>
  </si>
  <si>
    <t>동두천시/
동두천예총
(031-863-0351)</t>
  </si>
  <si>
    <t>16회</t>
  </si>
  <si>
    <t>가평군</t>
  </si>
  <si>
    <t>자라섬국제
재즈
페스티벌</t>
  </si>
  <si>
    <t>10.2~5
(4일간)</t>
  </si>
  <si>
    <t>0 재즈공연
0 아마추어재즈콩쿨
0 전시,체험행사</t>
  </si>
  <si>
    <t>가평군/(사)자라섬청소년재즈센터
(580-2063</t>
  </si>
  <si>
    <t>5.2~6
(5일간)</t>
  </si>
  <si>
    <t>- 특집공연
- 무대공연
- 체험행사
- 특별프로그램
- 관광연계 프로그램</t>
  </si>
  <si>
    <t>연천군/
연천전곡리
구석기축제추진위원회
(839-2562)</t>
  </si>
  <si>
    <t>1250
(국:150, 도비75
군:800)</t>
  </si>
  <si>
    <t>칠곡군</t>
  </si>
  <si>
    <t>아카시아벌꿀축제</t>
  </si>
  <si>
    <t>5월중</t>
  </si>
  <si>
    <t>지역특산물소개, 양봉홍보, 아카시아 산업홍보, 문화공연, 발표회등, 관광문화 행사</t>
  </si>
  <si>
    <t>칠곡군/
문화원
(979-6280,974-0450)</t>
  </si>
  <si>
    <t>1999년도(제8회)</t>
  </si>
  <si>
    <t>문화예술</t>
  </si>
  <si>
    <t>예천군</t>
  </si>
  <si>
    <t>우리농산물축제</t>
  </si>
  <si>
    <t>추수감사제, 우수농산물전시
농경문화생활체험행사 등</t>
  </si>
  <si>
    <t>예천군/
예천군
(650-6276)</t>
  </si>
  <si>
    <t>1999년도(9회)</t>
  </si>
  <si>
    <t xml:space="preserve">
관광특산
</t>
  </si>
  <si>
    <t>봉화군</t>
  </si>
  <si>
    <t>봉화송이축제</t>
  </si>
  <si>
    <t>- 송이채취체험행사
- 공연, 전시, 문화행사
- 삼계줄다리기 재현</t>
  </si>
  <si>
    <t>봉화군|봉화군
축제추진위원회
(679-6391)</t>
  </si>
  <si>
    <t>1997년도
(12회)</t>
  </si>
  <si>
    <t>관광특산</t>
  </si>
  <si>
    <t>봉화은어축제</t>
  </si>
  <si>
    <t>- 은어잡이체험행사
- 공연, 전시, 문화행사</t>
  </si>
  <si>
    <t>1999년도
(10회)</t>
  </si>
  <si>
    <t>명호이나리
강변축제</t>
  </si>
  <si>
    <t>- 민물고기잡이체험
- 공연, 전시행사 등</t>
  </si>
  <si>
    <t>명호면|명호축제추진위원회
(679-6619)</t>
  </si>
  <si>
    <t>2001년도
(8회)</t>
  </si>
  <si>
    <t>봉성돼지숯불구이축제</t>
  </si>
  <si>
    <t>- 돼지숯불구이체험
- 옥마가요제
- 공연, 전시행사 등</t>
  </si>
  <si>
    <t>(재)강원정보 문화
진흥원(243-6365)</t>
  </si>
  <si>
    <t>총200
(도100,시100)</t>
  </si>
  <si>
    <t>전통막국수 및 닭갈비 체험및 시식행사</t>
  </si>
  <si>
    <t>1996년</t>
  </si>
  <si>
    <t>9월중순
(5일간)</t>
  </si>
  <si>
    <t>250
(50)</t>
  </si>
  <si>
    <t>음력 1.15
(1일간)</t>
  </si>
  <si>
    <t>시8</t>
  </si>
  <si>
    <t>치악산복사꽃축제</t>
  </si>
  <si>
    <t>백일장, 향토음식체험</t>
  </si>
  <si>
    <t>복사꽃축제위원회/소초농협협동조합
(731-9008)</t>
  </si>
  <si>
    <t>치악산산나물축제</t>
  </si>
  <si>
    <t>산나물채취행사, 요리경연대회</t>
  </si>
  <si>
    <t>치악산산나물축제위원회/신림농협
(763-7411)</t>
  </si>
  <si>
    <t>장미축제</t>
  </si>
  <si>
    <t>5월말
(1일간)</t>
  </si>
  <si>
    <t>장미가요제, 댄스경연대회, 장미사진공모전</t>
  </si>
  <si>
    <t>장미축제위원회/단계동청장년회
(731-9733)</t>
  </si>
  <si>
    <t>섬강축제</t>
  </si>
  <si>
    <t>8월초
(1일간)</t>
  </si>
  <si>
    <t>소금산등산대회, 가요제, 맨손고기잡기대회</t>
  </si>
  <si>
    <t>장난감축제</t>
  </si>
  <si>
    <t>10월중순
(2일간)</t>
  </si>
  <si>
    <t>원주YMCA
(742-9997)</t>
  </si>
  <si>
    <t>시5</t>
  </si>
  <si>
    <t>강원감영제</t>
  </si>
  <si>
    <t>강원감영제위원회
(766-1838)</t>
  </si>
  <si>
    <t>시270</t>
  </si>
  <si>
    <t>경포,정동진 등 해돋이축제</t>
  </si>
  <si>
    <t>관광과(640-5428)</t>
  </si>
  <si>
    <t>정월대보름 전후 주말(토,일)</t>
  </si>
  <si>
    <t>주문진달맞이축제위원회(011-362-3125)</t>
  </si>
  <si>
    <t>31
(5)</t>
  </si>
  <si>
    <t>주문진 해변축제</t>
  </si>
  <si>
    <t>노래자랑, 댄스경연, 연예인초청공연, 강릉사투리 공연</t>
  </si>
  <si>
    <t>25
(20)</t>
  </si>
  <si>
    <t>주문진 오징어 축제</t>
  </si>
  <si>
    <t>오징어 성수기(10월 중 4일간)</t>
  </si>
  <si>
    <t>주문진오징어축제위원회((662-4532)</t>
  </si>
  <si>
    <t>94
(35)</t>
  </si>
  <si>
    <t>대관령 단풍축제</t>
  </si>
  <si>
    <t>10월 둘째주 토요일</t>
  </si>
  <si>
    <t>대관령 옛길 탐방, 향토음식체험, 시화, 사진전시, 사물놀이 등 공연, 종점파티</t>
  </si>
  <si>
    <t>성산면주민자치위원회(011-371-7118)</t>
  </si>
  <si>
    <t>20
(10)</t>
  </si>
  <si>
    <t>안인 노란참가자미 축제</t>
  </si>
  <si>
    <t>노란참가자미 시식, 어선승선체험, 승선가자미잡이, 노란참가자미 껍질벗기기, 회썰기대회, 주민노래자랑</t>
  </si>
  <si>
    <t>안인어촌계(011-376-6994)</t>
  </si>
  <si>
    <t>양미리잡이체험, 어선승선체험, 양미리구이 무료시식, 주민노래자랑, 사천면 특산물 판매장 운영(한과, 알로에)</t>
  </si>
  <si>
    <t>사천어촌계(011-374-3688)</t>
  </si>
  <si>
    <t>장덕리 복사꽃축제</t>
  </si>
  <si>
    <t>떡메치기, 전통놀이, 버들피리 만들기, 복사꽃 구조알아보기, 마을사진 전시회, 국악공연 및 사물놀이, 어린이 사생대회, 복숭아 묘목 나눠주기, 먹거리 장터</t>
  </si>
  <si>
    <t>복사꽃마을 정보화운영위원회(661-5200)</t>
  </si>
  <si>
    <t>8.4
(2.6)</t>
  </si>
  <si>
    <t>장덕리 허수아비축제</t>
  </si>
  <si>
    <t>복숭아따기,, 미니허수아비만들기, 전통놀이, 나무로 곤충만들기, 마을사진 전시회, 허수아비(500여개) 전시회, 먹거리 장터, 농특산물 판매 전시장 운영</t>
  </si>
  <si>
    <t>5
(2)</t>
  </si>
  <si>
    <t>호수음악회, 불꽃놀이, 국악공연, 댄스공연 등, 먹거리장터 운영</t>
  </si>
  <si>
    <t>경포동 개발위원회(011-365-3583)</t>
  </si>
  <si>
    <t>40
(30)</t>
  </si>
  <si>
    <t>강릉 장미축제</t>
  </si>
  <si>
    <t>6월중 1일</t>
  </si>
  <si>
    <t>시립교향악단 공연, 시립합창단 공연, 축시 낭송 등</t>
  </si>
  <si>
    <t>6
(5)</t>
  </si>
  <si>
    <t>강릉 유채꽃축제</t>
  </si>
  <si>
    <t>유채꽃사생대회, 유채꽃사진찰영대회, 그림전시회</t>
  </si>
  <si>
    <t>남대천 유채꽃축제준비위원회(640-4619)</t>
  </si>
  <si>
    <t>10</t>
  </si>
  <si>
    <t>강릉단오제</t>
  </si>
  <si>
    <t>음력 5월 3일~ 5월 7일</t>
  </si>
  <si>
    <t>미상</t>
  </si>
  <si>
    <t>동해시/
동해축제추진위원회
(033-530-2386)</t>
  </si>
  <si>
    <t>수평선축제</t>
  </si>
  <si>
    <t>8월초(5일)</t>
  </si>
  <si>
    <t>용왕신모시기, 전통어업체험
늘푸른바다축제,두드락콘서트, 
해변가요제,해군군악대연주회</t>
  </si>
  <si>
    <t>동해시/
동해시축제추진위원회
(033-530-2386)</t>
  </si>
  <si>
    <t>2007년</t>
  </si>
  <si>
    <t>정월대보름
1일</t>
  </si>
  <si>
    <t>세시민속놀이, 달맞이행사
부대행사 등</t>
  </si>
  <si>
    <t>9월중
(2일간)</t>
  </si>
  <si>
    <t xml:space="preserve">오징어할복대회, 회썰기,요리경연,
오징어맨손잡기,ox퀴즈풀이
오징어릴레이마라톤대회, 오징어골든벨 </t>
  </si>
  <si>
    <t>동해시/
동해시축제위원회
(033-530-2393)</t>
  </si>
  <si>
    <t>해맞이축제</t>
  </si>
  <si>
    <t>최초개최
연      도</t>
  </si>
  <si>
    <t>축제구분</t>
  </si>
  <si>
    <t xml:space="preserve">
(ㅇㅇ시군구)</t>
  </si>
  <si>
    <t>월. 일
(ㅇ일간)</t>
  </si>
  <si>
    <t>세부행사종류 열거</t>
  </si>
  <si>
    <t>주최/
주관
(전화번호)</t>
  </si>
  <si>
    <t>19ㅇㅇ</t>
  </si>
  <si>
    <t>ㅇㅇ회</t>
  </si>
  <si>
    <t>총ㅇㅇㅇ
(지자체+
국가지원액
+기타 기재)</t>
  </si>
  <si>
    <t>전통민속
관광특산
문화예술
기타
중에서 택1</t>
  </si>
  <si>
    <t>시군 대표축제,
시군개최,
읍면동개최
중에서 택1</t>
  </si>
  <si>
    <t>목포시</t>
  </si>
  <si>
    <t>유달산 봄맞이축제</t>
  </si>
  <si>
    <t>4. 4~4. 6
(3일간)</t>
  </si>
  <si>
    <r>
      <t xml:space="preserve">●  </t>
    </r>
    <r>
      <rPr>
        <b/>
        <sz val="12"/>
        <rFont val="굴림"/>
        <family val="3"/>
      </rPr>
      <t>유달산 봄맞이 축제</t>
    </r>
    <r>
      <rPr>
        <sz val="12"/>
        <rFont val="굴림"/>
        <family val="3"/>
      </rPr>
      <t xml:space="preserve"> 
4.8만세운동 재현행사, 꽃길걷기, 해군 군악대 공연, 난타 퍼포먼스, 청소년 콘서트, 인공암벽체험, 향토음식경연대회 등
● </t>
    </r>
    <r>
      <rPr>
        <b/>
        <sz val="12"/>
        <rFont val="굴림"/>
        <family val="3"/>
      </rPr>
      <t xml:space="preserve"> 북항회 축제</t>
    </r>
    <r>
      <rPr>
        <sz val="12"/>
        <rFont val="굴림"/>
        <family val="3"/>
      </rPr>
      <t xml:space="preserve">
회썰기/무료시식회, 관광객 노래 및 장기자랑, 육상가두리 고기잡기 및 활어경매, 회경매 등
●  </t>
    </r>
    <r>
      <rPr>
        <b/>
        <sz val="12"/>
        <rFont val="굴림"/>
        <family val="3"/>
      </rPr>
      <t>도자기 축제</t>
    </r>
    <r>
      <rPr>
        <sz val="12"/>
        <rFont val="굴림"/>
        <family val="3"/>
      </rPr>
      <t xml:space="preserve">
전통다도 시연, 전통가마불지피기, 차예절 경연대회, 도자경매, 도자핸드프린팅 등</t>
    </r>
  </si>
  <si>
    <t>목포시/목포시축제추진위원회
(061-270-8442)</t>
  </si>
  <si>
    <t>202
(202)</t>
  </si>
  <si>
    <t>시 개최</t>
  </si>
  <si>
    <t>목포해양문화축제</t>
  </si>
  <si>
    <t>7월하순
(6일간)</t>
  </si>
  <si>
    <t>●  해상불꽃쇼, 해상워터스크린 쇼, 바다영화상영, 해양민속공연, 바다 락 페스타, 해양레포츠, 다도해 크루즈 투어, 내가 만든 엉터리배 경연, 퓨전국악경연, 전국 B-Boy 대회, 윈드서핑대회 등</t>
  </si>
  <si>
    <t>목포시/목포시축제추진위원회
(061-270-8441)</t>
  </si>
  <si>
    <t>650
(650)</t>
  </si>
  <si>
    <t>대표축제</t>
  </si>
  <si>
    <t>목포사랑 은빛갈치축제</t>
  </si>
  <si>
    <t>9월상순
(3일간)</t>
  </si>
  <si>
    <r>
      <t xml:space="preserve">ㅇ </t>
    </r>
    <r>
      <rPr>
        <b/>
        <sz val="12"/>
        <color indexed="8"/>
        <rFont val="굴림"/>
        <family val="3"/>
      </rPr>
      <t>은빛갈치축제</t>
    </r>
    <r>
      <rPr>
        <sz val="12"/>
        <color indexed="8"/>
        <rFont val="굴림"/>
        <family val="3"/>
      </rPr>
      <t xml:space="preserve"> 
    갈치낚시 체험 및 대회, 갈치요리 경연, 체험 및 무료시식회, 
    7080 추억의 콘서트, 해양레포츠 체험 등
ㅇ </t>
    </r>
    <r>
      <rPr>
        <b/>
        <sz val="12"/>
        <color indexed="8"/>
        <rFont val="굴림"/>
        <family val="3"/>
      </rPr>
      <t>젓갈ㆍ건어물 축제</t>
    </r>
    <r>
      <rPr>
        <sz val="12"/>
        <color indexed="8"/>
        <rFont val="굴림"/>
        <family val="3"/>
      </rPr>
      <t xml:space="preserve">
    홍어ㆍ젓갈무료시식회, 홍어썰기 대회, 트로트  한마당,
    수산물 경매, 젓갈과 김치의 만남</t>
    </r>
  </si>
  <si>
    <t>목포시/ 호남· 서남방송
(061-280-1000)</t>
  </si>
  <si>
    <t>100
(58)</t>
  </si>
  <si>
    <t>민간개최
(시지원)</t>
  </si>
  <si>
    <t>목포 해넘이· 해맞이축제</t>
  </si>
  <si>
    <t>08.12.31~09.1.1
(2일간)</t>
  </si>
  <si>
    <r>
      <t xml:space="preserve">ㅇ </t>
    </r>
    <r>
      <rPr>
        <b/>
        <sz val="12"/>
        <rFont val="굴림"/>
        <family val="3"/>
      </rPr>
      <t>해넘이행사</t>
    </r>
    <r>
      <rPr>
        <sz val="12"/>
        <rFont val="굴림"/>
        <family val="3"/>
      </rPr>
      <t xml:space="preserve"> 
   낙조관람, 해넘이 음악회, 띠배띄우기, 선상 불꽃놀이 등
ㅇ</t>
    </r>
    <r>
      <rPr>
        <b/>
        <sz val="12"/>
        <rFont val="굴림"/>
        <family val="3"/>
      </rPr>
      <t>해맞이행사</t>
    </r>
    <r>
      <rPr>
        <sz val="12"/>
        <rFont val="굴림"/>
        <family val="3"/>
      </rPr>
      <t xml:space="preserve">
   소원성취 타고, 군악대ㆍ챔버오케스트라 공연 , 선상 일출 
   관람 등                     </t>
    </r>
  </si>
  <si>
    <t>목포시/씨월드고속훼리㈜
(061-243-1927)</t>
  </si>
  <si>
    <t>68
(27)</t>
  </si>
  <si>
    <t>여수시</t>
  </si>
  <si>
    <t>여수향일암일출제</t>
  </si>
  <si>
    <t>연말연초(2일간)</t>
  </si>
  <si>
    <t xml:space="preserve">  </t>
  </si>
  <si>
    <t>여수시/향일암
 일출제추진위원회</t>
  </si>
  <si>
    <t>50(시비)</t>
  </si>
  <si>
    <t>시군개최</t>
  </si>
  <si>
    <t>여수영취산
진달래축제</t>
  </si>
  <si>
    <t>3월말~4월초</t>
  </si>
  <si>
    <t>ㅇ산신제, 댄스경연, 국악경연,   사진촬영</t>
  </si>
  <si>
    <t>여수시/영취산진달래
축제추진위원회</t>
  </si>
  <si>
    <t>20(시비)</t>
  </si>
  <si>
    <t>여수거북선축제
(진남제)</t>
  </si>
  <si>
    <t>5월초(5일간)</t>
  </si>
  <si>
    <t>ㅇ둑제,통제영길놀이,거북선체험
   한마당,소동줄놀이경연</t>
  </si>
  <si>
    <t>여수시/진남제전보존회
(061-690-2041~3)</t>
  </si>
  <si>
    <t>450
(분담금20+시비430)</t>
  </si>
  <si>
    <t>여수오동도 
동백가요제</t>
  </si>
  <si>
    <t>5월초(2일간)</t>
  </si>
  <si>
    <t>ㅇ동백가요제예선.본선,  시민장기자랑</t>
  </si>
  <si>
    <t>여수시/한국연예인협회여수지부</t>
  </si>
  <si>
    <t>여수돌산
갓김치축제</t>
  </si>
  <si>
    <t>ㅇ돌산갓담그기체험, 돌산갓품평회</t>
  </si>
  <si>
    <t>여수시/돌산갓김치축제
추진위원회</t>
  </si>
  <si>
    <t>미개최</t>
  </si>
  <si>
    <t>60(시비)</t>
  </si>
  <si>
    <t>여수생선요리
향토음식큰잔치</t>
  </si>
  <si>
    <t>ㅇ향토음식만들기,퓨전생선요리 경연,어린이생선요리왕 선발</t>
  </si>
  <si>
    <t>여수시/한국음식업
조합여수시지부</t>
  </si>
  <si>
    <t>95(시비)</t>
  </si>
  <si>
    <t>여수세계불꽃축제</t>
  </si>
  <si>
    <t>ㅇ오프닝세리머니, 불꽃쇼,  시스템쇼</t>
  </si>
  <si>
    <t>여수시/세계불꽃축제
추진위원회
(061-690-2041~3)</t>
  </si>
  <si>
    <t>400(시비)</t>
  </si>
  <si>
    <t>여수국제
청소년축제</t>
  </si>
  <si>
    <t>8월초(3일간)</t>
  </si>
  <si>
    <t>ㅇ세계민속공연,댄스및음악경연,
   청소년여름캠프</t>
  </si>
  <si>
    <t>여수시/여수국제청소년
축제집행위원회
(061-690-2041~3)</t>
  </si>
  <si>
    <t>800
(국400+도200+시200)</t>
  </si>
  <si>
    <t>여수거문도.백도 
은빛바다축제</t>
  </si>
  <si>
    <t>8월말(3일간)</t>
  </si>
  <si>
    <t>ㅇ전통떼배체험,지인망어업체험,
   갈치낚시투어</t>
  </si>
  <si>
    <t>여수시/거문도.백도 
은빛바다축제추진위원회</t>
  </si>
  <si>
    <t>순천시</t>
  </si>
  <si>
    <t>낙안민속축제</t>
  </si>
  <si>
    <t>5.3~5.5</t>
  </si>
  <si>
    <t>ㅇ큰줄다리기, 두레놀이
ㅇ전통혼례, 닭싸움 
ㅇ수문장교대식
ㅇ 민속체험</t>
  </si>
  <si>
    <t>순천시/낙안민속
문화축제제전위원회
(749-3347)</t>
  </si>
  <si>
    <t>100
(전액 시비)</t>
  </si>
  <si>
    <t xml:space="preserve">
시개최
</t>
  </si>
  <si>
    <t>제7회전국
평생학습축제</t>
  </si>
  <si>
    <t>10.17~
10.20
(4일)</t>
  </si>
  <si>
    <t>ㅇ전국평생학습도시홍보체험관운영
ㅇ순천시평생학습홍보및체험
ㅇ평생학습결과발표및향후시책안내</t>
  </si>
  <si>
    <t>교육인적자원부,한국평생교육총연합회
/순천시,한국교육개발원
(749-3807)</t>
  </si>
  <si>
    <t>1,800
(국비3억,시비9억,도비3억,
도교육청3억)</t>
  </si>
  <si>
    <t>기타(평생학습)</t>
  </si>
  <si>
    <t>시개최</t>
  </si>
  <si>
    <t>순천만갈대축제</t>
  </si>
  <si>
    <t>10.28~
11.4
(8일)</t>
  </si>
  <si>
    <t xml:space="preserve">ㅇ순천만사랑걷기대회 
ㅇ순천만기념촬영
ㅇ갈대,갯벌,철새,문학,친환경농업체험
ㅇ갈대소원탑 태우기    </t>
  </si>
  <si>
    <t>순천시/순천만자연생태
위원회
(749-4007)</t>
  </si>
  <si>
    <t>400
(도15, 시385)</t>
  </si>
  <si>
    <t>기타(생태관광)</t>
  </si>
  <si>
    <t>시대표축제</t>
  </si>
  <si>
    <t>남도음식
문화큰잔치</t>
  </si>
  <si>
    <t>11.1~11.5</t>
  </si>
  <si>
    <t>ㅇ 상으로알아보는 일생 음식전
ㅇ 남도음식변천사
ㅇ 시군의 대표음식전 
ㅇ 민속전통체험마당</t>
  </si>
  <si>
    <t>순천시/
남도음식축제추진위원회</t>
  </si>
  <si>
    <t>570
(국비150
도비300
시비120)</t>
  </si>
  <si>
    <t>나주시</t>
  </si>
  <si>
    <t>나주영산강문화축제</t>
  </si>
  <si>
    <t>10월
(4일간)</t>
  </si>
  <si>
    <t>평창군/노성제위원회
(334-9898)</t>
  </si>
  <si>
    <t>30회</t>
  </si>
  <si>
    <t>정선아리랑제</t>
  </si>
  <si>
    <t>9월말~         10월초</t>
  </si>
  <si>
    <t>정선아리랑경창대회, 민속씨름, 향토음식먹거리장터운영, 아리랑공연, 읍면별 민속시연, 세계민속음악공연, 아리랑체험행사, 관광객체험행사 10종목</t>
  </si>
  <si>
    <t>아리랑제 추진위원회                   (563-2646)</t>
  </si>
  <si>
    <t>32회</t>
  </si>
  <si>
    <t>520(지자체)</t>
  </si>
  <si>
    <t>화암약수제</t>
  </si>
  <si>
    <t>약수제례, 면민화합의 밤, 삼베짜기, 장석매기, 짚신삼기, 고무신 멀리날리기, 향토음식 경연대회 등</t>
  </si>
  <si>
    <t>화암약수제추진위원회(562-6676)</t>
  </si>
  <si>
    <t>석탄문화제</t>
  </si>
  <si>
    <t>산업전사 위령제, 지주시공 시범, 연탄.조개탄 만들기 시범, 석탄화석 전시회</t>
  </si>
  <si>
    <t>사북석탄문화제추진위원회(592-2400)</t>
  </si>
  <si>
    <t>두위봉철쭉제</t>
  </si>
  <si>
    <t>산중영화상영, 불꽃놀이,   사물놀이, 산신제, 등반대회, 난타공연, 산중노래자랑, 풍물장터 등</t>
  </si>
  <si>
    <t>함백청년회의소(378-7633)</t>
  </si>
  <si>
    <t>7(기타)</t>
  </si>
  <si>
    <t>290
(도20 군270)</t>
  </si>
  <si>
    <t>영동곶감축제</t>
  </si>
  <si>
    <t>12월
(3일간)</t>
  </si>
  <si>
    <t>국악기연주체험,생감깍기 및 메달기,
꽃감씨멀리뱉기,과일껍질 길게 깍기 등</t>
  </si>
  <si>
    <t>영동군/
과일축제추진위원회
(740-3482)</t>
  </si>
  <si>
    <t>2003(4회)</t>
  </si>
  <si>
    <t>생거진천화랑제</t>
  </si>
  <si>
    <t>국제뮤직불꽃쇼(3회), 공연행사,
불빛가장행렬, 부대행사</t>
  </si>
  <si>
    <t>주최/포항시
주관/연화 :포스코, 행사 :대행사
(전화번호 : 054-270-2253)</t>
  </si>
  <si>
    <t>2004년도(5회)</t>
  </si>
  <si>
    <t>호미곶한민족
해맞이축전</t>
  </si>
  <si>
    <t>12.31~1.1(2일)</t>
  </si>
  <si>
    <t>세계최대 삼족오날리기
호미곶 해상퍼레이드,
새해소망연날리기,
1만명떡국만들기 등</t>
  </si>
  <si>
    <t>주최/포항시
주관/대행사
(054-270-2253)</t>
  </si>
  <si>
    <t>1999년도(10회)</t>
  </si>
  <si>
    <t>경주시</t>
  </si>
  <si>
    <t>경주한국의술과떡
잔치2008</t>
  </si>
  <si>
    <t>4.19~4.24(6일)</t>
  </si>
  <si>
    <t>· 개폐막행사
· 2008미스경북선발대회
· 전시행사
· 공연행사
· 특별행사
· 체험사
· 상설행사
· 판매행사</t>
  </si>
  <si>
    <t>경주시/
한국의술과떡잔치2008
(054-779-6395)</t>
  </si>
  <si>
    <t>1998년도
(11회)</t>
  </si>
  <si>
    <t xml:space="preserve">전통민속
</t>
  </si>
  <si>
    <t>김천시</t>
  </si>
  <si>
    <t>김천포도축제</t>
  </si>
  <si>
    <t>7-8월중</t>
  </si>
  <si>
    <t>현장체험
직판행사</t>
  </si>
  <si>
    <t>김천시/지역농협
(054-420-5011)</t>
  </si>
  <si>
    <t>19996년도
(10회)</t>
  </si>
  <si>
    <t>(기금,균특 등 포함)</t>
  </si>
  <si>
    <t>안동시</t>
  </si>
  <si>
    <t>안동국제
탈춤페스티벌2008</t>
  </si>
  <si>
    <t>9. 26~10. 5
(10일)</t>
  </si>
  <si>
    <t>국내외 탈춤공연
세계 탈 특별기획전
안동민속축제</t>
  </si>
  <si>
    <t>주최/안동시
주관/안동축제관광조직위원회
(054-841-6398)</t>
  </si>
  <si>
    <t>농업과 꽃들의 만남</t>
  </si>
  <si>
    <t>5.2 ~5. 6
(5일간)</t>
  </si>
  <si>
    <t>꽃 및 농산물, 농기자재 전시
체험행사
농산물 및 야생화 판매 
농업과 관련된 이벤트</t>
  </si>
  <si>
    <t>주최/안동시
주관/농업기술센터
(054-840-5668)</t>
  </si>
  <si>
    <t>2004
(5회)</t>
  </si>
  <si>
    <t>구미시</t>
  </si>
  <si>
    <t>구미다문화축전</t>
  </si>
  <si>
    <t>9.28~10.4(7일)</t>
  </si>
  <si>
    <t>참여행사,어울림행사공연행사,특별행사(한마음 걷기대회 등 16종)</t>
  </si>
  <si>
    <t>구미시/구미축제추진위원회(054-450-6061)</t>
  </si>
  <si>
    <t>2007년(1회)</t>
  </si>
  <si>
    <t xml:space="preserve"> </t>
  </si>
  <si>
    <t>영주시</t>
  </si>
  <si>
    <t>풍기인삼축제</t>
  </si>
  <si>
    <t>10. 1∼10. 5(5일)</t>
  </si>
  <si>
    <t>인삼캐기체험,인삼깎기체험
인삼주(병)만들기체험,인삼
씨앗뿌리기, 한방체험,풍기
인삼 피부마사지체험, 인삼
엑기스 시음 등</t>
  </si>
  <si>
    <t>풍기인삼축제
추진위원회/
풍기인삼축제
실무위원회
(635-0020)</t>
  </si>
  <si>
    <t>1998년
(11회)</t>
  </si>
  <si>
    <t>소백산철쭉제</t>
  </si>
  <si>
    <t>5. 30 ∼6. 1(3일)</t>
  </si>
  <si>
    <t>철쭉꽃길걷기, 장승깎기, 
솟대만들기 체험, 철쭉
스카프 배부,죽령옛길 달빛
걷기 및 산상음악회 등</t>
  </si>
  <si>
    <t>영주시/
영주문화원
(639-6250)</t>
  </si>
  <si>
    <t>1997년
(12회)</t>
  </si>
  <si>
    <t>부석사화엄축제</t>
  </si>
  <si>
    <t>10. 10∼10. 12
(3일)</t>
  </si>
  <si>
    <t>국제 화엄사상학술대회,
화엄음악회, 불교 테마
전시, 부석사 영상전 등</t>
  </si>
  <si>
    <t>영주시/
화엄축제
조직위원회
(016-558-0866)</t>
  </si>
  <si>
    <t>2003년
(6회)</t>
  </si>
  <si>
    <t>무섬외나무다리축제</t>
  </si>
  <si>
    <t>8월중</t>
  </si>
  <si>
    <t>외나무다리걷기,열기구체험
선비문화체험,환경콘서트 등</t>
  </si>
  <si>
    <t>영주시/
외나무다리
문화축제
추진위원회</t>
  </si>
  <si>
    <t>2005년
(4회)</t>
  </si>
  <si>
    <t>영천시</t>
  </si>
  <si>
    <t>영천한약축제</t>
  </si>
  <si>
    <t>10월중(5일)</t>
  </si>
  <si>
    <t>전시행사 , 체험행사
나눔행사, 부대행사</t>
  </si>
  <si>
    <t>주최 : 영천시
주관 : 농협중앙회
영천시지부</t>
  </si>
  <si>
    <t>2003년도
(6회)</t>
  </si>
  <si>
    <t>영천보현산별빛축제</t>
  </si>
  <si>
    <t>8월중(3일)</t>
  </si>
  <si>
    <t>천체관측, 체험행사, 전시행사, 부대행사</t>
  </si>
  <si>
    <t>주최 : 영천시
주관 : 보현산별빛축제추진위원회</t>
  </si>
  <si>
    <t>2004년도
(5회)</t>
  </si>
  <si>
    <t>기타(천문과학)</t>
  </si>
  <si>
    <t>상주시</t>
  </si>
  <si>
    <t>상주낙동강삼백축제</t>
  </si>
  <si>
    <t>11월중
(5일)</t>
  </si>
  <si>
    <t>○ 전래동화 마을 운영
○ 명실상주 농특산물 전시판매
○ 경상감사도임순력행차 재현</t>
  </si>
  <si>
    <t>상주시/
상주낙동강삼백축제추진위원회
(054-537-6101~4)</t>
  </si>
  <si>
    <t>문화예술(관광특산)</t>
  </si>
  <si>
    <t>문경시</t>
  </si>
  <si>
    <t>문경사과축제</t>
  </si>
  <si>
    <t>10월중(10일)</t>
  </si>
  <si>
    <t>· 교육·테마행사
   - 전국사진촬영대회, 국제학술세미나
· 전시 행사
   - 문경사과품평회 및 전시
   - 사과관련 체험관 운영
· 체험행사
   - 시과따기, 사과탑쌓기 등 다수
· 부대행사
   - 사과장터 및 판매행사
   - 사과 소비자 회원모집 등
   - 산악체전</t>
  </si>
  <si>
    <t xml:space="preserve">문경시/
문경사과발전협의회
(054-550-8265)           </t>
  </si>
  <si>
    <t>2006년도       (3회)</t>
  </si>
  <si>
    <t xml:space="preserve">관광특산
</t>
  </si>
  <si>
    <t>찻사발축제</t>
  </si>
  <si>
    <t>5.3~5.12</t>
  </si>
  <si>
    <t>· 전시 행사
   - 찻사발국제교류전
   - 전국찻사발공모대전
· 체험행사
   - 대형 찻사발 말차 시음
   - 다양한 다도시범
   - 찻사발 빚기 체험
   - 찻사발 그림 그리기 체험
   - 굉물체험
· 부대행사
   - 문경새재 한시백일장
   - 은빛고운정나눔행사
   - 시민화합의날행사</t>
  </si>
  <si>
    <t>문경시/
찻사발축제추진위원회
(054-550-6362)</t>
  </si>
  <si>
    <t>1999년
(10회)</t>
  </si>
  <si>
    <t>오미자축제</t>
  </si>
  <si>
    <t>9월중</t>
  </si>
  <si>
    <t>· 주요행사 - 오미자 판매 및 홍보행사</t>
  </si>
  <si>
    <t xml:space="preserve">문경시/
문경오미자축제추진위원회
</t>
  </si>
  <si>
    <t>경산시</t>
  </si>
  <si>
    <t>경산자인단오제</t>
  </si>
  <si>
    <t>6.7~6.9(3일)</t>
  </si>
  <si>
    <t>여원무,큰굿,자인계정들소리
전국장사씨름대회,민속놀이등</t>
  </si>
  <si>
    <t>경산시/경산자인단오보존회</t>
  </si>
  <si>
    <t>36년도(33회)</t>
  </si>
  <si>
    <t>경산갓바위축제</t>
  </si>
  <si>
    <t>10월중</t>
  </si>
  <si>
    <t>다례봉행,소원기원법회,
산사음악회 등</t>
  </si>
  <si>
    <t>경산시/
갓바위축제추진위원회</t>
  </si>
  <si>
    <t>98년도(9회)</t>
  </si>
  <si>
    <t>의성군</t>
  </si>
  <si>
    <t>군민화합가을빛    고운 대축제</t>
  </si>
  <si>
    <t>10. 7~10.10(4일)</t>
  </si>
  <si>
    <t>제26회 의성문화제(사직제,의성가마싸움등 문화예술행사, 문화예술단체 전시회</t>
  </si>
  <si>
    <t>의성군/의성문화원</t>
  </si>
  <si>
    <t>1983년도(26회)</t>
  </si>
  <si>
    <t>제51회 체육대회(트렉,필드경기)</t>
  </si>
  <si>
    <t>의성군/의성군체육회</t>
  </si>
  <si>
    <t>1957년도(51회)</t>
  </si>
  <si>
    <t>제12회 군민의날행사(군민노래자랑위안 공연행사)</t>
  </si>
  <si>
    <t>의성군/안동MBC</t>
  </si>
  <si>
    <t>1997년도(12회)</t>
  </si>
  <si>
    <t>제3회 의성황토쌀환경페스티벌(메뚜기잡기, 아기돼지잡기,오리잡기, 2007m 가래떡만들기)</t>
  </si>
  <si>
    <t>의성군/의성쌀환경페스티벌추진위원회</t>
  </si>
  <si>
    <t>2006년도(3회)</t>
  </si>
  <si>
    <t>전국연날리기 및   민속놀이 큰잔치</t>
  </si>
  <si>
    <t>2. 23(1일)</t>
  </si>
  <si>
    <t>전국연날리기대회및 민속놀이경연(널뛰기,윷놀이, 새끼꼬기, 중량들기,투호,비석치기,제기차기</t>
  </si>
  <si>
    <t>의성군,매일신문/봉양면자율방범대</t>
  </si>
  <si>
    <t>1978년도(31회)</t>
  </si>
  <si>
    <t>신평왜가리 축제</t>
  </si>
  <si>
    <t>5월초순</t>
  </si>
  <si>
    <t>물고기잡기체험, 왜가리흉내내기, 지역노래자랑,왜가리작품전, 왜가리춤시연,시낭송대회, 전통음식(산채요리)</t>
  </si>
  <si>
    <t>의성군/왜가리축제추진위원회</t>
  </si>
  <si>
    <t>청송군</t>
  </si>
  <si>
    <t>청송겨울축제</t>
  </si>
  <si>
    <t>1.26~1.27(2일)</t>
  </si>
  <si>
    <t>전국빙벽등반대회, 겨울전통놀이체험</t>
  </si>
  <si>
    <t>청송군,㈜매일신문/경북산악연맹,THE POWER
(870-6237)</t>
  </si>
  <si>
    <t>2008년도(1회)</t>
  </si>
  <si>
    <t>주왕산수달래축제</t>
  </si>
  <si>
    <t>5.3~5.4
(2일)</t>
  </si>
  <si>
    <t>개막축하공연,수달래제례
수달래꽃잎띄우기
전시,참여, 판매행사 등</t>
  </si>
  <si>
    <t>청송군/
청송군축제추진위원회
(870-6068)</t>
  </si>
  <si>
    <t>1986년도(23회)</t>
  </si>
  <si>
    <t>청송사과축제</t>
  </si>
  <si>
    <t>10.24~10.27
(4일)</t>
  </si>
  <si>
    <t>개막축하공연, 사과조형물설치
전시및체험행사, 참여행사
판매행사, 기타 부대행사 등</t>
  </si>
  <si>
    <t>"</t>
  </si>
  <si>
    <t>영양군</t>
  </si>
  <si>
    <t>일월산 해맞이행사</t>
  </si>
  <si>
    <t>일출참관, 군민안녕풍물놀이
소지올리기, 난타공연 등</t>
  </si>
  <si>
    <t>영양군/일월산악회
(680-6067)</t>
  </si>
  <si>
    <t>2000(9회)</t>
  </si>
  <si>
    <t>영양반딧불이
생태체험축제</t>
  </si>
  <si>
    <t>8월중(2일)</t>
  </si>
  <si>
    <t>반딧불이 탐사체험
천체관측체험
은어잡기, 감자케기 체험</t>
  </si>
  <si>
    <t>영양군/반딧불이보존회
(680-6067)</t>
  </si>
  <si>
    <t>2005(3회)</t>
  </si>
  <si>
    <t>웰빙영양일월산
산나물한마당</t>
  </si>
  <si>
    <t>5.16. ~ 5.18(3일)</t>
  </si>
  <si>
    <t>산나물 및 특산품 판매
산나물체취체험
산나물요리 전시
원놀음 등 각종공연</t>
  </si>
  <si>
    <t>영양군/영양군
축제추진위원회
(680-6067)</t>
  </si>
  <si>
    <t>hot 폐스티벌</t>
  </si>
  <si>
    <t>8.19 ~ 8 .20(2일)</t>
  </si>
  <si>
    <t>고추및특산물전시판매
전통문화체험
고추요리 전시
고추아가씨선발대회</t>
  </si>
  <si>
    <t>농림부,경상북도,
영양군/
한국농업경영인연합회영양군지부
(680-6067)</t>
  </si>
  <si>
    <t>2006(2회)</t>
  </si>
  <si>
    <t>영덕군</t>
  </si>
  <si>
    <t>해맞이축제</t>
  </si>
  <si>
    <t>전야행사, 자정축원,해맞이축제
부대행사, 경북대종타종, 세시음식
나누기 등</t>
  </si>
  <si>
    <t>영덕군/영덕관광진흥협의회</t>
  </si>
  <si>
    <t>1997(12회)</t>
  </si>
  <si>
    <t>영덕대게축제</t>
  </si>
  <si>
    <t>4.11~4.13(3일)</t>
  </si>
  <si>
    <t>ㅇ 강진만 풍어기원제
ㅇ 어선 퍼리이드
ㅇ 전어 시식회</t>
  </si>
  <si>
    <t>도암면/강진만
풍어제 추진위원회</t>
  </si>
  <si>
    <t>10
(군비5,
자담5)</t>
  </si>
  <si>
    <t>제2회 마량미항축제</t>
  </si>
  <si>
    <t>ㅇ 떡매치기 체험
ㅇ 전어잡이 체험
ㅇ 가족 장기자랑</t>
  </si>
  <si>
    <t>마량면/마량면
지역발전협의회</t>
  </si>
  <si>
    <t>60
(군비50, 
자담 10)</t>
  </si>
  <si>
    <t>마량면개최</t>
  </si>
  <si>
    <t>해남군</t>
  </si>
  <si>
    <t>제411주년 명량대첩제</t>
  </si>
  <si>
    <t>10.23~10.26
(4일간)</t>
  </si>
  <si>
    <t>ㅇ 명량대첩 해상 전투 재현
ㅇ 명량대첩 재현 행사
ㅇ 축하 및 기념행사</t>
  </si>
  <si>
    <t>전라남도.해남진도군/
기념사업회</t>
  </si>
  <si>
    <t>제13회 땅끝 해넘이,해맞이축제</t>
  </si>
  <si>
    <t>2008.12.31-
2009.1.1</t>
  </si>
  <si>
    <t>ㅇ 해넘이 행사
ㅇ 해맞이 행사
ㅇ 축하 및 기념행사</t>
  </si>
  <si>
    <t>해남군/조직위원회</t>
  </si>
  <si>
    <t>1995년</t>
  </si>
  <si>
    <t>읍면개최</t>
  </si>
  <si>
    <t>제6회대흥사단풍축제</t>
  </si>
  <si>
    <t>11.8~11.10
(3일간)</t>
  </si>
  <si>
    <t>ㅇ 축하 및 기념행사
ㅇ 각종 체험 행사 등</t>
  </si>
  <si>
    <t>해남군/추진위원회</t>
  </si>
  <si>
    <t>2003년</t>
  </si>
  <si>
    <t>영암군</t>
  </si>
  <si>
    <t>영암왕인문화축제</t>
  </si>
  <si>
    <t>4.5~4.8    (4일간)</t>
  </si>
  <si>
    <t>ㅇ 왕인박사춘향대제                                           
ㅇ 특별프로젝트 '왕인유산_천인천자문' 제막식                   
ㅇ 왕인도일체험 ' 상대포 한선`뗏목타기 '                             
ㅇ 왕인막이, 왕인역사전시관                           
ㅇ 영암전통민속 '정동정호제', '갈곡들소리' 등</t>
  </si>
  <si>
    <t>영암군/영암군향토축제추진위원회(470-2255)</t>
  </si>
  <si>
    <t xml:space="preserve"> 480                 (국비30, 군비 450)</t>
  </si>
  <si>
    <t>전통역사</t>
  </si>
  <si>
    <t>영암군대표축제</t>
  </si>
  <si>
    <t>가야금산조    축제</t>
  </si>
  <si>
    <t>9~10월
(2일간)</t>
  </si>
  <si>
    <t xml:space="preserve">ㅇ 식전행사, 기념식, 산조공연, 전국초중고 가야금경연대회, 
   부대행사 등 </t>
  </si>
  <si>
    <t>영암군/가야금산조현창사업추진위원회(470-23224)</t>
  </si>
  <si>
    <t>40(군비40)</t>
  </si>
  <si>
    <t>영암호 해맞이 축제</t>
  </si>
  <si>
    <t>12. 31~1.1  (2일간)</t>
  </si>
  <si>
    <t>ㅇ 대북타고, 해맞이, 희망풍선날리기                
ㅇ 만세삼창, 희망의 메시지, 신년소원지쓰기, 신년
   복떡 나누기, 꽃가루 연출, 고구마 구워먹기 등</t>
  </si>
  <si>
    <t>영암군/영암문화원   (470-2616)</t>
  </si>
  <si>
    <t>30(군비30)</t>
  </si>
  <si>
    <t>무화과축제</t>
  </si>
  <si>
    <t>9월중       (2일간)</t>
  </si>
  <si>
    <t xml:space="preserve">ㅇ 무화과 홍보판매                                          
ㅇ 무화과 빨리먹기대회                                   
ㅇ 축하공연 등 </t>
  </si>
  <si>
    <t>삼호읍/삼호무화과작목회(470-2611)</t>
  </si>
  <si>
    <r>
      <t xml:space="preserve">1. 주제프로그램
</t>
    </r>
    <r>
      <rPr>
        <sz val="11"/>
        <color indexed="8"/>
        <rFont val="굴림"/>
        <family val="3"/>
      </rPr>
      <t xml:space="preserve">   ㅇ 참외 으뜸 아줌마 선발대회
   ㅇ 참외품평회 등
2. </t>
    </r>
    <r>
      <rPr>
        <b/>
        <sz val="11"/>
        <color indexed="8"/>
        <rFont val="굴림"/>
        <family val="3"/>
      </rPr>
      <t xml:space="preserve">방문객 참여․체험프로그램
</t>
    </r>
    <r>
      <rPr>
        <sz val="11"/>
        <color indexed="8"/>
        <rFont val="굴림"/>
        <family val="3"/>
      </rPr>
      <t xml:space="preserve">   ㅇ 참외 반짝 경매 및 이벤트 행사
   ㅇ 참외생산과정 체험
   ㅇ 흙 놀이 체험 및 탁본, 한지공예 체험
   ㅇ 한마음 건강 걷기 대회
   ㅇ 무명짜기 시범 및 섶다리 건너기 체험
   ㅇ 별 고을 장기자랑</t>
    </r>
  </si>
  <si>
    <t>성주군/성주군
참외축제추진
위원회</t>
  </si>
  <si>
    <t>2004년
(제4회)</t>
  </si>
  <si>
    <t>-</t>
  </si>
  <si>
    <t>10.13~10.16(4일)</t>
  </si>
  <si>
    <t>9.27~9.30(4일)</t>
  </si>
  <si>
    <t>7.26~8. 3(9일)</t>
  </si>
  <si>
    <t>7.26~7.27(2일)</t>
  </si>
  <si>
    <t>10월중순(2일)</t>
  </si>
  <si>
    <t>8월중순(1일)</t>
  </si>
  <si>
    <t>9월 중순(1일)</t>
  </si>
  <si>
    <t>8.1~8.3(3일)</t>
  </si>
  <si>
    <t>6.7~6.8(2일)</t>
  </si>
  <si>
    <t>9.26~9.28(3일)</t>
  </si>
  <si>
    <t>3.28~3.30(3일)</t>
  </si>
  <si>
    <t>1.25~1.27 (3일)</t>
  </si>
  <si>
    <t>4.18~4.19 (2일)</t>
  </si>
  <si>
    <t>8.20~8.23(4일)</t>
  </si>
  <si>
    <t>추진부서</t>
  </si>
  <si>
    <t>최초개최
연도횟수</t>
  </si>
  <si>
    <t>고양시</t>
  </si>
  <si>
    <t>구리시</t>
  </si>
  <si>
    <t>구리한강
유채꽃축제</t>
  </si>
  <si>
    <t xml:space="preserve">축하공연및 이벤트행사
참여체험마당,전시회
친환경생태관 등                                                                                                                                                                                  
                                             </t>
  </si>
  <si>
    <t>구리시/축제위
(550-2065)</t>
  </si>
  <si>
    <t>포천시</t>
  </si>
  <si>
    <t>연천군</t>
  </si>
  <si>
    <t>연천전곡리
구석기축제</t>
  </si>
  <si>
    <t>개최횟수
('08년기준)</t>
  </si>
  <si>
    <t>수원시</t>
  </si>
  <si>
    <t>정조대왕 및 혜경궁홍씨 선발대회</t>
  </si>
  <si>
    <t>4월 25일
(1일간)</t>
  </si>
  <si>
    <t>정조대왕 선발대회</t>
  </si>
  <si>
    <t>수원시/
수원문화원
(031-244-2161)</t>
  </si>
  <si>
    <t>총80
(지자체80+
국가지원액0
+기타0 기재)</t>
  </si>
  <si>
    <t>시와음악이
있는밤</t>
  </si>
  <si>
    <t>5월 24일
(1일간)</t>
  </si>
  <si>
    <t>KBS 성우극회와 함께하는 시와음악의 축제</t>
  </si>
  <si>
    <t>수원시/
KBS 성우극회
(031-228-2472)</t>
  </si>
  <si>
    <t>총90
(지자체90+
국가지원액0
+기타0 기재)</t>
  </si>
  <si>
    <t>수원국제연극제</t>
  </si>
  <si>
    <t>8월 15일 - 23일
(9일간)</t>
  </si>
  <si>
    <t>수원화성을 구심으로한 국제연극제</t>
  </si>
  <si>
    <t>수원시/
화성문화재단
(031-228-2812)</t>
  </si>
  <si>
    <t>총420
(지자체420+
국가지원액0
+기타0 기재)</t>
  </si>
  <si>
    <t>수원여름
음악축제</t>
  </si>
  <si>
    <t>8월 15일 - 23일
(4일간)</t>
  </si>
  <si>
    <t>가요, 클래식 등 음악장르별 공연축제</t>
  </si>
  <si>
    <t>21회</t>
  </si>
  <si>
    <t>총70
(지자체70+
국가지원액0
+기타0 기재)</t>
  </si>
  <si>
    <t>수원화성문화제</t>
  </si>
  <si>
    <t>10월 8일 - 12일
(5일간)</t>
  </si>
  <si>
    <t>정조대왕 화산능행차
정조시대야간군사훈련
혜경궁홍씨진찬연
정조대왕친림과거시험
화성축성체험
화성깃발전
국제자매도시음식문화축제
팔달문시장거리축제
사도세자,혜빈홍씨가례
장용영수위의식
무예24기 공연 등</t>
  </si>
  <si>
    <t>45회</t>
  </si>
  <si>
    <t>총700
(지자체700+
국가지원액0
+기타0 기재)</t>
  </si>
  <si>
    <t>성남시</t>
  </si>
  <si>
    <t>모란민속
5일장축제</t>
  </si>
  <si>
    <t>4월. 10월 
2회
(민속5일장)</t>
  </si>
  <si>
    <t>풍물패, 품바공연,
판소리, 경기민요</t>
  </si>
  <si>
    <t>성남시/
성남문화재단</t>
  </si>
  <si>
    <t>성남탄천
페스티벌</t>
  </si>
  <si>
    <t>8월10일 - 12일
(5일간)</t>
  </si>
  <si>
    <t>음악,대중가수공연,
무용등 공연</t>
  </si>
  <si>
    <t>성남문화재단</t>
  </si>
  <si>
    <t>제21회성남
문화예술제</t>
  </si>
  <si>
    <t>10월예정
(5일)</t>
  </si>
  <si>
    <t>국악,음악,무용,연극, 미술,
사진작품,시민노래자랑등</t>
  </si>
  <si>
    <t>성남시/
성남예총</t>
  </si>
  <si>
    <t>부천시</t>
  </si>
  <si>
    <t>부천국제
판타스틱
영화제</t>
  </si>
  <si>
    <t>8.18~27
(10일간)</t>
  </si>
  <si>
    <t>"사랑,환상,모험"을 주제로 35개국 200편 내외 영화 상영</t>
  </si>
  <si>
    <t>부천국제
판타스틱
영화제
조직위원회
(345-6313)</t>
  </si>
  <si>
    <t>총2,700
(시비800+
국비500+
도비400+기타1,000</t>
  </si>
  <si>
    <t>복사골
예술제</t>
  </si>
  <si>
    <t>5.1~5.6
(6일간)</t>
  </si>
  <si>
    <t>한국예총 부천지부 9개
협회와 시민들이 함께
참여하여 만드는종합예술</t>
  </si>
  <si>
    <t>한국예총
부천지부</t>
  </si>
  <si>
    <t>24회</t>
  </si>
  <si>
    <t>기타(IT축제)</t>
  </si>
  <si>
    <t>안양시민축제</t>
  </si>
  <si>
    <t>10.3~5
(3일간)</t>
  </si>
  <si>
    <t>- 어가행렬 및 퍼레이드
- 6개 마당별 공연
- 부대행사(55종 60개소
   전시체험 마당) 등</t>
  </si>
  <si>
    <t>안양시/안양
시민축제추진
위원회 (389-2062,2397)</t>
  </si>
  <si>
    <t>500(시비)</t>
  </si>
  <si>
    <t>안산시</t>
  </si>
  <si>
    <t>안산국제거리극축제
(다문화축제)</t>
  </si>
  <si>
    <t>5.3-5.5
(3일간)</t>
  </si>
  <si>
    <t>0 거리극 공연
0 거리극 학교
0 다문화공연</t>
  </si>
  <si>
    <t>안산시/
안산문화예술의전당</t>
  </si>
  <si>
    <t xml:space="preserve">2005
</t>
  </si>
  <si>
    <t>성호문화제</t>
  </si>
  <si>
    <t>5월중</t>
  </si>
  <si>
    <t>0 성호숭모제
0 각종 백일장
0 사생대회
0 학술대회</t>
  </si>
  <si>
    <t>안산시/
문화원</t>
  </si>
  <si>
    <t xml:space="preserve">1996
</t>
  </si>
  <si>
    <t>단원예술제</t>
  </si>
  <si>
    <t>0 미술대전
0 김홍도 풍속체험
0 단원예술제</t>
  </si>
  <si>
    <t>안산시/단원미술제운영위원회
,예총</t>
  </si>
  <si>
    <t xml:space="preserve">1987
</t>
  </si>
  <si>
    <t>22회</t>
  </si>
  <si>
    <t>용인시</t>
  </si>
  <si>
    <t>사이버페스티벌</t>
  </si>
  <si>
    <t>게임대회,IT콘텐츠 공모전,교육박람회,IT문화이벤트,
부대행사</t>
  </si>
  <si>
    <t>시민의날행사
(용구문화예술제)</t>
  </si>
  <si>
    <t>각종경축기념공연,처인성가요제
처인승첩길놀이 등</t>
  </si>
  <si>
    <t>용인시/
용인문화원,
(사)한국예술단체총연합회</t>
  </si>
  <si>
    <t>체험축제</t>
  </si>
  <si>
    <t>봄꽃축제</t>
  </si>
  <si>
    <t>5월중
(7일간)</t>
  </si>
  <si>
    <t>식물전시,문화행사,체험행사,
기타 먹거리행사</t>
  </si>
  <si>
    <t>용구문화예술제</t>
  </si>
  <si>
    <t>10월초</t>
  </si>
  <si>
    <t>각종경축기념공연,처인성가요제,한복맵시대회, 처인승첩길놀이, 전국궁도대회</t>
  </si>
  <si>
    <t>용인문화원,
(사)한국예술단체총연합회</t>
  </si>
  <si>
    <t>용인예술제</t>
  </si>
  <si>
    <t>6월-7월</t>
  </si>
  <si>
    <t>국악,연예,음악회공연 문화체험행사</t>
  </si>
  <si>
    <t>(사)한국예술단체총연합회</t>
  </si>
  <si>
    <t>포은문화제</t>
  </si>
  <si>
    <t>전국진혼굿대회, 천장행렬,상여놀이대회, 한시백일장대회, 청소년국악경연</t>
  </si>
  <si>
    <t>용인문화원</t>
  </si>
  <si>
    <t>평택시</t>
  </si>
  <si>
    <t>08 대한민국          무형문화재 축제</t>
  </si>
  <si>
    <t>9~10월중                (4일간)</t>
  </si>
  <si>
    <t>. 5대농악과 춤의 만남
. 지영희예술제
. 웃다리농악전국경연대회                          
. 전국시조경창대회
. 전통놀이 및 문화체험행사
. 소사벌 국제아트엑스포                         
. 교류도시예술단 초청공연</t>
  </si>
  <si>
    <t>대한민국무형문화재             축제추진위원회/ 평택시                  (031-654-8808)</t>
  </si>
  <si>
    <t>총250         (지자체)</t>
  </si>
  <si>
    <t>슈퍼평택                    국제평화축제</t>
  </si>
  <si>
    <t>5.31~6.1           (2일간)</t>
  </si>
  <si>
    <t>. 비보이배틀대회, 주부가요열창 등 시민참여프로그램
. 해병대 군악대, 경기민요, 난타 등
. 페이스페인팅 등 길거리 체험행사</t>
  </si>
  <si>
    <t>송탄관광특구연합회/            송탄관광특구연합회              (031-611-0001)</t>
  </si>
  <si>
    <t>총50                      (지자체)</t>
  </si>
  <si>
    <t>평택
꽃 봄나들이         축제</t>
  </si>
  <si>
    <t>4.26~5.5           (10일간)</t>
  </si>
  <si>
    <t>. 꽃전시 및 꽃탑, 꽃조형물 설치
. 도전가요열전 등 부대행사
. 농심체험행사 및 슈퍼오닝 농산물 홍보</t>
  </si>
  <si>
    <t>평택시/                                  평택시 화훼연구회
(031-659-4833)</t>
  </si>
  <si>
    <t>총150
(지자체)</t>
  </si>
  <si>
    <t>평택호마안산          문화예술 축제</t>
  </si>
  <si>
    <t xml:space="preserve">10월중순경                  (7일간)                      </t>
  </si>
  <si>
    <t>. 마안산 산신제
. 평택호(구진포) 풍어제
. 전통놀이 시연(평택두레소리, 지경다지기, 이영엮기, 새끼꼬기 등)                          
. 평택호음악회</t>
  </si>
  <si>
    <t>현덕면주민자치위원회/          마안산예술제추진위원회
(031- 659-6671)</t>
  </si>
  <si>
    <t>총56               (지자체11+문화원2+        민간43)</t>
  </si>
  <si>
    <t>광명시</t>
  </si>
  <si>
    <t>광명농악축제</t>
  </si>
  <si>
    <t>5.23-5.25
(3일간)</t>
  </si>
  <si>
    <t>100
(시비20
구비80)</t>
  </si>
  <si>
    <t>2008.
은평파발축제</t>
  </si>
  <si>
    <t>9.30~10.4
5일간</t>
  </si>
  <si>
    <t>0. 제9회 통일로파발제
   - 파발행렬, 사열식
   - 역참재현 및 재현극 
   - 조선시대 장터재현
0.구민의날 기념식,
   축하공연
0.불광천 구민 노래자랑
0.물빛공원 은악회
0.부대행사 등</t>
  </si>
  <si>
    <t>1996년도
(13회)</t>
  </si>
  <si>
    <t>강남월드패션
페스티벌</t>
  </si>
  <si>
    <t>9월25일 -27일
(3일간)</t>
  </si>
  <si>
    <t>◆ 신인패션디자이너 초청패션쇼
◆ 해외유명패션디자이너 초청 패션쇼
◆ 대한민국 대표 패션디자이너 초청 패션쇼
◆ 게릴라 패션쇼
◆ 패션 백일장, 헤어아트쇼</t>
  </si>
  <si>
    <t>강남구/강남문화재단</t>
  </si>
  <si>
    <t>405백만원
(구비)</t>
  </si>
  <si>
    <t>송년 음악회</t>
  </si>
  <si>
    <t>2008.12월</t>
  </si>
  <si>
    <t>동대문청소년오케스트라 공연 등</t>
  </si>
  <si>
    <t>10(구)</t>
  </si>
  <si>
    <t>찾아가는 쌈지 
문화콘서트</t>
  </si>
  <si>
    <t>2008.4~ 10월</t>
  </si>
  <si>
    <t>대중장소에서 공연 및 노래자랑</t>
  </si>
  <si>
    <t>2003
(5회)</t>
  </si>
  <si>
    <t>배봉산 상설공연</t>
  </si>
  <si>
    <t>2008.5 ~ 10월
(2, 4주째 토요일)</t>
  </si>
  <si>
    <t>소규모 상설공연(자원봉사자 공연등)</t>
  </si>
  <si>
    <t>30(구)</t>
  </si>
  <si>
    <t xml:space="preserve">Art Festival </t>
  </si>
  <si>
    <t>3월~11월중 매주토요일</t>
  </si>
  <si>
    <t>전통공연(풍물, 국악, 타악), 현대공연(대중가요, 비보이, 재즈, 락 등), 기타(클래식, 마임, 기예 등)</t>
  </si>
  <si>
    <t>2006(주1회)</t>
  </si>
  <si>
    <t>5.10(토)
6.14(토)
9.13(토)
10.11(토)</t>
  </si>
  <si>
    <t>테마가 있는 
찾아가는 문화공연</t>
  </si>
  <si>
    <t>7월 ~ 9월
(월별1회)</t>
  </si>
  <si>
    <t>- 지역별 순회공연
  음악회와 연극 동시 공연 등</t>
  </si>
  <si>
    <t>2005년도(4회)</t>
  </si>
  <si>
    <t>96
(구비66+시비30)</t>
  </si>
  <si>
    <t>방배골 참여와 나눔의 종합문화 대축제</t>
  </si>
  <si>
    <t>하반기</t>
  </si>
  <si>
    <r>
      <t>의식행사, 도자판매, 전시, 시연, 공연 및 참여행사</t>
    </r>
    <r>
      <rPr>
        <sz val="12"/>
        <color indexed="8"/>
        <rFont val="휴먼명조,한컴돋움"/>
        <family val="3"/>
      </rPr>
      <t xml:space="preserve"> </t>
    </r>
  </si>
  <si>
    <t>이천시</t>
  </si>
  <si>
    <t>제10회이천
쌀문화축제</t>
  </si>
  <si>
    <t>10.23 - 26
(4일간)</t>
  </si>
  <si>
    <t xml:space="preserve">  농업인의풍년자축
  소비자초청도농교류
  농경문화체험축제
 </t>
  </si>
  <si>
    <t>이천시/
이천쌀문화축제추진위원회
(644-2606/2608)</t>
  </si>
  <si>
    <t>10회</t>
  </si>
  <si>
    <t>총650
(시비420,
도비80,
국비150)</t>
  </si>
  <si>
    <t>문화예술</t>
  </si>
  <si>
    <t>제12이천시햇사레장호원복숭아축제</t>
  </si>
  <si>
    <t>9월중 (3~4일)</t>
  </si>
  <si>
    <t xml:space="preserve"> 복숭아 품평회
·문예백일장, 사생대회
·복숭아수확체험행사
·과일직판행사</t>
  </si>
  <si>
    <t>축제추진위/경기동부과수농협 (641-5245)</t>
  </si>
  <si>
    <t>12회</t>
  </si>
  <si>
    <t>총110
(시비110)</t>
  </si>
  <si>
    <t>관광특산</t>
  </si>
  <si>
    <t>제9회이천백사산수유꽃축제</t>
  </si>
  <si>
    <t>4.4 ~ 
4.6
(3일간)</t>
  </si>
  <si>
    <t>사생대회,산수유꽃축제성공기원제,전통혼례,청소년페스티벌,육현추모제등</t>
  </si>
  <si>
    <t>이천백사산수유꽃축제추진위원회
주최및주관
(633-0100)</t>
  </si>
  <si>
    <t>9회</t>
  </si>
  <si>
    <t>총112
(시비112)</t>
  </si>
  <si>
    <t>광주시</t>
  </si>
  <si>
    <t>남한산성
문화제</t>
  </si>
  <si>
    <t>10월중
(3일간)</t>
  </si>
  <si>
    <t>어가행렬, 남문수위군점식,,산성
투어, 창작야외극 "아!남한산성",
문화체험학교,숭열전제향 등</t>
  </si>
  <si>
    <t>광주시/남한산성문화제추진위(031-760-2723)</t>
  </si>
  <si>
    <t>광주왕실
도자기축제</t>
  </si>
  <si>
    <t>9.19~
10. 5</t>
  </si>
  <si>
    <t>도자 박물관 전시, 흙 체험행사,
도자경매, 전통불가마불지피기,
다례시연 등</t>
  </si>
  <si>
    <t>광주시/왕실
도자기축제추진위(031-760-2105)</t>
  </si>
  <si>
    <t>퇴촌토마토
축제</t>
  </si>
  <si>
    <t>6월중
(3일간)</t>
  </si>
  <si>
    <t>토마토할인판매, 토마토수확체험,
생태습지 탐방로 걷기대회, 환경
사랑글짓기사생대회 등</t>
  </si>
  <si>
    <t>퇴촌면/퇴촌
토마토축제추진
위(031-760-
4958)</t>
  </si>
  <si>
    <t>5회</t>
  </si>
  <si>
    <t>남종분원
마을붕어찜
축제</t>
  </si>
  <si>
    <t>5월중
(5일간)</t>
  </si>
  <si>
    <t>붕어찜 할인행사, 팔당호 민물
고기전시, 민물고기포획시범,
맨손으로 고기잡기 등</t>
  </si>
  <si>
    <t>남종면/남종
분원마을붕어찜
축제위(031-
760-4971)</t>
  </si>
  <si>
    <t>안성시</t>
  </si>
  <si>
    <t>안성남사당
바우덕이축제2008</t>
  </si>
  <si>
    <t>10월1일 - 6일
(6일간)</t>
  </si>
  <si>
    <r>
      <t>○</t>
    </r>
    <r>
      <rPr>
        <sz val="12"/>
        <rFont val="굴림"/>
        <family val="3"/>
      </rPr>
      <t xml:space="preserve"> </t>
    </r>
    <r>
      <rPr>
        <b/>
        <sz val="12"/>
        <rFont val="굴림"/>
        <family val="3"/>
      </rPr>
      <t>문화프로그램</t>
    </r>
    <r>
      <rPr>
        <sz val="12"/>
        <rFont val="굴림"/>
        <family val="3"/>
      </rPr>
      <t xml:space="preserve">
  - 新남사당놀이공연
  - 전통 남사당 공연
  - 시민무대상설공연
  - 안성 테마투어
</t>
    </r>
    <r>
      <rPr>
        <sz val="12"/>
        <rFont val="돋움"/>
        <family val="3"/>
      </rPr>
      <t>○</t>
    </r>
    <r>
      <rPr>
        <sz val="12"/>
        <rFont val="굴림"/>
        <family val="3"/>
      </rPr>
      <t xml:space="preserve"> </t>
    </r>
    <r>
      <rPr>
        <b/>
        <sz val="12"/>
        <rFont val="굴림"/>
        <family val="3"/>
      </rPr>
      <t>참여,체험 프로그램</t>
    </r>
    <r>
      <rPr>
        <sz val="12"/>
        <rFont val="굴림"/>
        <family val="3"/>
      </rPr>
      <t xml:space="preserve">
  - 남사당놀이 전통문화체험
  - 남사당 일반체험
  - 추수체험
  - 옛날장터체험
  - 가축장터체험
  - 기타문화체험
  - 놀이체험
</t>
    </r>
    <r>
      <rPr>
        <sz val="12"/>
        <rFont val="돋움"/>
        <family val="3"/>
      </rPr>
      <t>○</t>
    </r>
    <r>
      <rPr>
        <sz val="12"/>
        <rFont val="굴림"/>
        <family val="3"/>
      </rPr>
      <t xml:space="preserve"> </t>
    </r>
    <r>
      <rPr>
        <b/>
        <sz val="12"/>
        <rFont val="굴림"/>
        <family val="3"/>
      </rPr>
      <t>차별화 프로그램</t>
    </r>
    <r>
      <rPr>
        <sz val="12"/>
        <rFont val="굴림"/>
        <family val="3"/>
      </rPr>
      <t xml:space="preserve">
  - 9/30전야제(곰뱅이트기)
  - 거리 어울림공연
  - 옛날장터 재현
  - 프린지 공연 마당
  - 바우덕이 풍물경연대회
  - CIOFF 해외팀 공연
  - 다무대 공연
</t>
    </r>
    <r>
      <rPr>
        <sz val="12"/>
        <rFont val="돋움"/>
        <family val="3"/>
      </rPr>
      <t>○</t>
    </r>
    <r>
      <rPr>
        <sz val="12"/>
        <rFont val="굴림"/>
        <family val="3"/>
      </rPr>
      <t xml:space="preserve"> </t>
    </r>
    <r>
      <rPr>
        <b/>
        <sz val="12"/>
        <rFont val="굴림"/>
        <family val="3"/>
      </rPr>
      <t>야간 프로그램</t>
    </r>
    <r>
      <rPr>
        <sz val="12"/>
        <rFont val="굴림"/>
        <family val="3"/>
      </rPr>
      <t xml:space="preserve">
  - 남사당 놀이마당
  - CIOFF 민속공연
  - 남사당 야간체험
  - 남사당&amp;해외공연팀
     합동공연</t>
    </r>
  </si>
  <si>
    <t>안성시/
안성남사당 
바우덕이
축제위원회
(031/676-4601)</t>
  </si>
  <si>
    <t>7회</t>
  </si>
  <si>
    <t>총1,090
[1,036(도+시)
+30(국비)
+24(분권교부)]</t>
  </si>
  <si>
    <t>기타</t>
  </si>
  <si>
    <t>하남시</t>
  </si>
  <si>
    <t>하남이성
문화축제</t>
  </si>
  <si>
    <t>9.22-28
(7일간)</t>
  </si>
  <si>
    <t>0 문화예술단체 공연행사 및
   작품전시회
0 문화예술 이벤트 행사
0 시민한마음 페스티발
0 시민체육대회</t>
  </si>
  <si>
    <t>하남시/
문화예술회관
(790-5429)</t>
  </si>
  <si>
    <t>20회</t>
  </si>
  <si>
    <t>690
(시군비)</t>
  </si>
  <si>
    <t xml:space="preserve">
관광특산
문화</t>
  </si>
  <si>
    <t>의왕시</t>
  </si>
  <si>
    <t>의왕백운
예술제</t>
  </si>
  <si>
    <t>10.11-12
(2일간)</t>
  </si>
  <si>
    <t>예술공연,예술경연대회,
시민음악회,초청공연,열린무대, 의왕국제플래카드아트전</t>
  </si>
  <si>
    <t>의왕시/축제
추진위원회
(031-345-2069)</t>
  </si>
  <si>
    <t>7회</t>
  </si>
  <si>
    <t>문화예술</t>
  </si>
  <si>
    <t>의왕어린이축제</t>
  </si>
  <si>
    <t>5.4~5일
(2일간)</t>
  </si>
  <si>
    <t>단오제사, 초청공연, 백일장, 사생대회
전통놀이, 체험행사 등</t>
  </si>
  <si>
    <t>5회</t>
  </si>
  <si>
    <t>오산시</t>
  </si>
  <si>
    <t>오산생태환경
 페스티벌</t>
  </si>
  <si>
    <t>5월초중
(8일간)</t>
  </si>
  <si>
    <t xml:space="preserve"> 빗재가마, 전야제 공개행사, 해외공연
 곤충전시회, 어린이날 기념식 및 연극제
 드럼 퍼포먼스,  금관 5중주, 퓨전타악공연, 
 댄스가요 경진대회, 동아리발표회
 줄타기 공연, 사물놀이, 도시숲 페스티벌 
 -  각종 전시회 7종
 -  부대행사 10종
 -  상시행사 33종 등
 -  기타행사 등</t>
  </si>
  <si>
    <t>오산시
축제추진위원회
(031-370-3064)</t>
  </si>
  <si>
    <t>1회</t>
  </si>
  <si>
    <t>450
(지자체 전액)</t>
  </si>
  <si>
    <t>"</t>
  </si>
  <si>
    <t>오산시민의날
 축제</t>
  </si>
  <si>
    <t>9월20일
(7일간)</t>
  </si>
  <si>
    <t>▶ 축제의 유래 및 특성 
오산시민의날(9월15일) 전 일주일간 다양한 문화공연과 문화 
체험 및 주민참여(체험) 프로그램으로 시민중심의 축제구현. 
▶ 주요행사 내용 
- 전 시  회 : 오산문화사진전, 시화전, 미협기획전, 토피어리전시 등
- 축하공연 : 오산국악제, 초청 공연(풍물단 및 드럼공연), 
   외국공연(일본예술단 등), KBS 열린음악회 초청공연(예정), 오산시민노래자랑등
- 문화행사 : 미술사생대회, 시민백일장 , 동아리및 청소년 장기자랑등 
   시민노래자랑 등 
- 체험행사 : 조형예술제(각종 만들기)
- 기타행사 : 요리경연대회 및 전시회, 경진대회, 제화패션전시회, 
   기업체생산품전시회 및 먹거리 등
▶ 해당 담당관청 연락처 
- 전화번호 : 031)370-3114</t>
  </si>
  <si>
    <t>오산시/각문화단체
(031-370-3114)</t>
  </si>
  <si>
    <t>721
(지차제 전액)</t>
  </si>
  <si>
    <t>여주군</t>
  </si>
  <si>
    <t>도자기축제</t>
  </si>
  <si>
    <t>5.7~5.25</t>
  </si>
  <si>
    <t>.도자기판매행사
.전통가마불지피기
.전시공연행사및체험행사</t>
  </si>
  <si>
    <t>여주군/도자기축제추진위원회
(887-2281)</t>
  </si>
  <si>
    <t>1990/20회</t>
  </si>
  <si>
    <t>9회</t>
  </si>
  <si>
    <t>금사참외축제</t>
  </si>
  <si>
    <t>5.30~6.1</t>
  </si>
  <si>
    <t xml:space="preserve">
.환경사랑글짓기및사생대회
.삼신당문화행사재연
.전시및판매행사
</t>
  </si>
  <si>
    <t>금사면/참외축제추진위원회
(887-3905)</t>
  </si>
  <si>
    <t>2007/2회</t>
  </si>
  <si>
    <t>6회</t>
  </si>
  <si>
    <t>세종문화큰잔치</t>
  </si>
  <si>
    <t>9~10월</t>
  </si>
  <si>
    <t>.한글날기념행사
.세종학술세미나
.세종경축음악회
.세종백일장및그림그리기대회
.전국사진공모전
.각종전시회,공연등</t>
  </si>
  <si>
    <t>여주군/
여주문화원/
예총여주지부
(887-2066)</t>
  </si>
  <si>
    <t>1962/40회</t>
  </si>
  <si>
    <t>제5회</t>
  </si>
  <si>
    <t>여주진상명품전</t>
  </si>
  <si>
    <t>10월상순</t>
  </si>
  <si>
    <t>. 개· 폐막의 공식행사
. 전통문화체험행사
. 각종 경연/공연행사
. 농촌문화체험행사
. 명품농특산물판매행사
. 기타 이벤트행사</t>
  </si>
  <si>
    <t>여주군/여주진상명품전
추진위원회(887-3711)</t>
  </si>
  <si>
    <t>1998/10회</t>
  </si>
  <si>
    <t>12회</t>
  </si>
  <si>
    <t>명성황후추모제</t>
  </si>
  <si>
    <t>.궁중정재공연
.추모식
.추모공연등</t>
  </si>
  <si>
    <t>여주군
(887-3576)</t>
  </si>
  <si>
    <t>2003/6회</t>
  </si>
  <si>
    <t>관광특산</t>
  </si>
  <si>
    <t>양평군</t>
  </si>
  <si>
    <t>맑은물사랑
예술제</t>
  </si>
  <si>
    <t>5.30전후
(3일간)</t>
  </si>
  <si>
    <t>환경미술전, 춤의향연공연,
인형극콘서트, 관현악단초청공연
숲속의 오페라및음악회
난타.퍼니밴드 조인트콘서트
양평문학의밤, 채리티채임버 앙상블초청공연</t>
  </si>
  <si>
    <t>양평군/
맑은물사랑
실천협의회
(031-770-2475)</t>
  </si>
  <si>
    <t>19회</t>
  </si>
  <si>
    <t>양평산수유
개군한우축제</t>
  </si>
  <si>
    <t>3.28~30
(2일간)</t>
  </si>
  <si>
    <t>한우 시식회
문화예술공연</t>
  </si>
  <si>
    <t>양평군/
추진위
(031-770-2475)</t>
  </si>
  <si>
    <t>양평은행
나무축제</t>
  </si>
  <si>
    <t>매년10월
(6일간)</t>
  </si>
  <si>
    <t>악극, 용문산 전통예술제
용문산 은행나무 영목제
전야제(콘서트), 양평친환경농산물장터
토속음식점 판매전, 들꽃차회 다도발표
동춘써커스, 노래자랑, 남진 트로트콘서트</t>
  </si>
  <si>
    <t>양평군/추진위
(031-770-2475)</t>
  </si>
  <si>
    <t>21회</t>
  </si>
  <si>
    <t>총200
(지자체)</t>
  </si>
  <si>
    <t>전통민속</t>
  </si>
  <si>
    <t>과천시</t>
  </si>
  <si>
    <t>과천한마당축제</t>
  </si>
  <si>
    <t>9월 23일 - 
9월 28일
(6일간)</t>
  </si>
  <si>
    <t>국내초청
-공식초청작 10편이내
-자유참가작  5편이내
해외초청
-대규모 1개, 중규모 2∼3개, 소규모 2∼3개</t>
  </si>
  <si>
    <t>과천시/
(재)과천한마당축제
(02-3677-2472)</t>
  </si>
  <si>
    <t>13회</t>
  </si>
  <si>
    <t>총80
(지자체)</t>
  </si>
  <si>
    <t>열대야 페스티발
(통기타와 영화의 만남)</t>
  </si>
  <si>
    <t>8월 16일 -
8월 24일
(9일간)</t>
  </si>
  <si>
    <t>-통기타라이브 공연 9편
-영화상영 9편</t>
  </si>
  <si>
    <t>과천시/
(사)한국예총 과천지부
(02-3677-2473)</t>
  </si>
  <si>
    <t>총480
(지자체)</t>
  </si>
  <si>
    <t>전통문화</t>
  </si>
  <si>
    <t>행주문화제</t>
  </si>
  <si>
    <t>5. 4~5
(2일간)</t>
  </si>
  <si>
    <t xml:space="preserve"> 행주산성과 고양 어울림누리를 중심으로
 하는 전통문화예술 공연 축제</t>
  </si>
  <si>
    <t>고양시
(031-961-4136)</t>
  </si>
  <si>
    <t>북면 번영회     (563-3069)</t>
  </si>
  <si>
    <t>감자축제</t>
  </si>
  <si>
    <t>8월중순</t>
  </si>
  <si>
    <t>면민화합마당, 체육행사 및 민속행사 추진</t>
  </si>
  <si>
    <t>감자축제 추진       위원회                 (562-7677)</t>
  </si>
  <si>
    <t>민둥산억새꽃 축제</t>
  </si>
  <si>
    <t>10월중순</t>
  </si>
  <si>
    <t>등반대회, 산신제, 소원성취표찰달기, 억새달집태우기, 아리랑경창대회 등</t>
  </si>
  <si>
    <t xml:space="preserve">민둥산억새꽃축제추진위원회(591-9141)      </t>
  </si>
  <si>
    <t>10(기타)</t>
  </si>
  <si>
    <t>백두대간 함백산 야생화 축제</t>
  </si>
  <si>
    <t>6월중순</t>
  </si>
  <si>
    <t>야생화 전시 및 함백산 야생화 탐방 숲길걷기 등</t>
  </si>
  <si>
    <t>정선 아이스 페스티발</t>
  </si>
  <si>
    <t>1월중순</t>
  </si>
  <si>
    <t>공연.체험.전시 및 기타 이벤트 행사</t>
  </si>
  <si>
    <t>150(지자체)</t>
  </si>
  <si>
    <t>철원군</t>
  </si>
  <si>
    <t>태봉제</t>
  </si>
  <si>
    <t>10월초
(3일간)</t>
  </si>
  <si>
    <t>철원군/
태봉제위원회
(033-
450-5224)</t>
  </si>
  <si>
    <t>300
(지자체)</t>
  </si>
  <si>
    <t>개막축하공연, 영화상영
락페스티벌, 디카사진공
모전,철인3종경기,
레프팅체험,서바이벌축제</t>
  </si>
  <si>
    <t>철원군/
한탄강레포츠
축제추진위원회
(033-
450-5365)</t>
  </si>
  <si>
    <t>185
(지자체)</t>
  </si>
  <si>
    <t>개막축하공연, 락페스티벌, 
다슬기잡기대회, 돼지잡기대회,
다슬기카누대회 등 각종 오락경기</t>
  </si>
  <si>
    <t>철원군/남대천
주민연구발전회
(033-450-5840)</t>
  </si>
  <si>
    <t>250
(200)</t>
  </si>
  <si>
    <t>6. 5 ~ 6. 8
(6월6일 
전후 4일간)</t>
  </si>
  <si>
    <t>380
(도100,
군280)</t>
  </si>
  <si>
    <t>얼음나라화천
산천어축제</t>
  </si>
  <si>
    <t>1.5 ~ 1.27
(1월중
 3주간)</t>
  </si>
  <si>
    <t>물의나라화천
쪽배축제</t>
  </si>
  <si>
    <t>7~8월중
2주간
(미정)</t>
  </si>
  <si>
    <t>쪽배콘테스트, 
물의나라테마촌,
쪽배체험행사 외 40여종</t>
  </si>
  <si>
    <t>화악산고랭지
찰토마토축제</t>
  </si>
  <si>
    <t>7~8월중
3일간
(미정)</t>
  </si>
  <si>
    <t>토고미오리쌀
축제</t>
  </si>
  <si>
    <t>경운기,트랙터 타기
논에 오리넣기,물고기잡기
떡메치기,손수레끌기
굴렁쇠굴리기 등</t>
  </si>
  <si>
    <t xml:space="preserve">70
(신대리작목반
운영비)
</t>
  </si>
  <si>
    <t>얼음썰매타기, 창작썰매만들기, 민속경기 등</t>
  </si>
  <si>
    <t>주최:양구군
주관:양구문화원
(480-2510)</t>
  </si>
  <si>
    <t>군비35</t>
  </si>
  <si>
    <t>국토정중앙
달맞이축제</t>
  </si>
  <si>
    <t>달집태우기, 쥐불놀이 등</t>
  </si>
  <si>
    <t>주최:국토정중앙달맞이축제위원회
주관:양구군
(480-2230)</t>
  </si>
  <si>
    <t>군비30</t>
  </si>
  <si>
    <t>매년5월
(2일간)</t>
  </si>
  <si>
    <t>곰취채취체험, 기타 부대행사 등</t>
  </si>
  <si>
    <t>군비45</t>
  </si>
  <si>
    <t>도솔산전적문화제</t>
  </si>
  <si>
    <t>10.18~10.19
(2일간)</t>
  </si>
  <si>
    <t>전시,체험,판매,문화예술공연</t>
  </si>
  <si>
    <t>파주시/파주개성인삼축제추진위(031-940-5281)</t>
  </si>
  <si>
    <t xml:space="preserve">
4회</t>
  </si>
  <si>
    <t>총280
(지250+국30)</t>
  </si>
  <si>
    <t>제12회 
파주장단콩축제</t>
  </si>
  <si>
    <t>11.14~11.16
(3일간)</t>
  </si>
  <si>
    <t>파주시/파주장단콩축제추진위(031-940-5281)</t>
  </si>
  <si>
    <t xml:space="preserve">
12회</t>
  </si>
  <si>
    <t>심학산 돌곶이
꽃마을축제</t>
  </si>
  <si>
    <t>5.31~6.8
(9일간)</t>
  </si>
  <si>
    <t xml:space="preserve">  - 꽃퍼레이드
  - 심학산돌곶이
     가족걷기대회
  - 나라사랑 마라톤대회
  - 지상파 방송녹화 음악회
  - 세계문화공연
  - 꽃&amp;웰빙음식축제
  - 청소년 페스티벌</t>
  </si>
  <si>
    <t xml:space="preserve"> ◆ 주최
 - 파주시(031-940-4634)
 - 한국방송 플러스
 - 씨앤앰 경기케이블 TV
 ◆ 주관
 - 심학산돌곶이 꽃마을축제 
   추진위원회
 - 출판도시 입주기업 협의회
 - 헤이리</t>
  </si>
  <si>
    <t xml:space="preserve">
2회</t>
  </si>
  <si>
    <t>400
(파주시)              
- 꽃마을조성비
: 200
- 축제행사비
:200</t>
  </si>
  <si>
    <t>율곡문화제</t>
  </si>
  <si>
    <t>10.10~10.12
(3일간)</t>
  </si>
  <si>
    <t>추향제례,한시백일장
유가행렬,서원음악회</t>
  </si>
  <si>
    <t>시민의날행사</t>
  </si>
  <si>
    <t>거제대구축제</t>
  </si>
  <si>
    <t>매년12월</t>
  </si>
  <si>
    <t>거제시호망협의회</t>
  </si>
  <si>
    <t xml:space="preserve">문화예술
</t>
  </si>
  <si>
    <t>산청군</t>
  </si>
  <si>
    <t>남명선비문화축제</t>
  </si>
  <si>
    <t>2008년 10월중
(3일간)</t>
  </si>
  <si>
    <t>남명제례, 의병출정식,
학술대회, 선비문화체험,
문화예술경연행사, 공연행사,
참여 및 체험행사 등</t>
  </si>
  <si>
    <t>1977
(제32회)</t>
  </si>
  <si>
    <t>140
(도비 50, 군비 90)</t>
  </si>
  <si>
    <t>문화예술</t>
  </si>
  <si>
    <t>지리산평화제</t>
  </si>
  <si>
    <t>2008년 10월중
(1일)</t>
  </si>
  <si>
    <t>1969
(제35회)</t>
  </si>
  <si>
    <t>80
(도비 10, 군비 70)</t>
  </si>
  <si>
    <t>연번</t>
  </si>
  <si>
    <t>시군구명</t>
  </si>
  <si>
    <t>축제명</t>
  </si>
  <si>
    <t>개최기간</t>
  </si>
  <si>
    <t>축제주요내용</t>
  </si>
  <si>
    <t>주최/주관
(연락처)</t>
  </si>
  <si>
    <t>최초개최
년도및횟수</t>
  </si>
  <si>
    <t>축제예산
(지원액)</t>
  </si>
  <si>
    <t>축제종류</t>
  </si>
  <si>
    <t>창원시</t>
  </si>
  <si>
    <t>비음산진례산성 
진달래축제</t>
  </si>
  <si>
    <t xml:space="preserve"> 4월중 개화기</t>
  </si>
  <si>
    <t>산신제례, 축악.축무,초등생
백일장, 산악등반</t>
  </si>
  <si>
    <t>창원문화원
(055-284-8870)</t>
  </si>
  <si>
    <t>1995
(13회)</t>
  </si>
  <si>
    <t>문화예술</t>
  </si>
  <si>
    <t>천주산진달래축제</t>
  </si>
  <si>
    <t xml:space="preserve"> 산신제, 산악마라톤 대회
시민노래자랑, 사생대회</t>
  </si>
  <si>
    <t>천주산진달래축제제전위원회
(055-298-9454)</t>
  </si>
  <si>
    <t>1996년
(12회)</t>
  </si>
  <si>
    <t xml:space="preserve"> 창원수박축제</t>
  </si>
  <si>
    <t xml:space="preserve"> 5. 3~4
(2일간)</t>
  </si>
  <si>
    <t>수박품평회, 노래자랑, 풍년기원제, 무료시식 및 직판, 수박빨리먹기, 각종 축하공연등</t>
  </si>
  <si>
    <t>창원시,시의회,
농협시지부/
창원수박축제
제전위원회
(212-4191)</t>
  </si>
  <si>
    <t>1992년
(16회)</t>
  </si>
  <si>
    <t>관광특산</t>
  </si>
  <si>
    <t>창원남산상봉제</t>
  </si>
  <si>
    <t>수문병교대식, 왕,왕비체험, 활쏘기, 탁본체험, 말타기 등</t>
  </si>
  <si>
    <t>웅진문화회
(041-855-7519)</t>
  </si>
  <si>
    <t xml:space="preserve">전통민속 </t>
  </si>
  <si>
    <t>동학사봄꽃축제</t>
  </si>
  <si>
    <t>4월/
반포면 동학사</t>
  </si>
  <si>
    <t>봄꽃체험, 다양한 무대공연</t>
  </si>
  <si>
    <t>동학사봄꽃축제
추진위원회
(042-825-7749)</t>
  </si>
  <si>
    <t>계룡산분청사기축제</t>
  </si>
  <si>
    <t>4월/
반포면 상신리 도예촌일원</t>
  </si>
  <si>
    <t>도예체험마당, 전시,판매행사,워크샵, 공연행사 등</t>
  </si>
  <si>
    <t>계룡산분청사기축제
추진위원회
(041-857-2005)</t>
  </si>
  <si>
    <t>계룡산산신제</t>
  </si>
  <si>
    <t>5월/계룡면 양화리 신원사일원</t>
  </si>
  <si>
    <t>유불가식 산신제,다양한민속공연</t>
  </si>
  <si>
    <t>계룡산산신제보존회
(041-855-4933)</t>
  </si>
  <si>
    <t>마곡사신록축제</t>
  </si>
  <si>
    <t>4월/사곡면운암리 마곡사일원</t>
  </si>
  <si>
    <t xml:space="preserve">다양한 민속공연,보물찾기, 그림그리기대회 </t>
  </si>
  <si>
    <t>마곡사
(041-841-6221)</t>
  </si>
  <si>
    <t>관광특산</t>
  </si>
  <si>
    <t>공주천마신상옥청년영화제</t>
  </si>
  <si>
    <t>8월/금강둔치공원</t>
  </si>
  <si>
    <t>울주군/온양읍
산악회
(229-7872)</t>
  </si>
  <si>
    <t>진하바다축제</t>
  </si>
  <si>
    <t>7월
(2일간)</t>
  </si>
  <si>
    <t>공연행사, 문화행사,
불꽃놀이 등</t>
  </si>
  <si>
    <t>울주군/미정
(229-7642)</t>
  </si>
  <si>
    <t>1998년도
(11회)</t>
  </si>
  <si>
    <t>총150
(군비150)</t>
  </si>
  <si>
    <t>울주군</t>
  </si>
  <si>
    <t>봉계 황우쌀축제</t>
  </si>
  <si>
    <t>10월
(1일)</t>
  </si>
  <si>
    <t>두북농협/봉계
황우쌀작목반
(262-6169)</t>
  </si>
  <si>
    <t>총15
(군비15)</t>
  </si>
  <si>
    <t>언양.봉계 한우
불고기 축제</t>
  </si>
  <si>
    <t>9.26~28
(3일간)</t>
  </si>
  <si>
    <t>공연행사, 전시행사,
판매시식회 등</t>
  </si>
  <si>
    <t>울주군/언양
불고기번영회
(229-7642)</t>
  </si>
  <si>
    <t>울주외고산
옹기축제</t>
  </si>
  <si>
    <t>울주군/외고산
옹기협회
(229-7642)</t>
  </si>
  <si>
    <t>시군구명</t>
  </si>
  <si>
    <t>개최기간</t>
  </si>
  <si>
    <t>축제주요내용</t>
  </si>
  <si>
    <t>제42회 처용문화제</t>
  </si>
  <si>
    <t>10.2-5
(4일간)</t>
  </si>
  <si>
    <t>처용맞이, 거리퍼레이드,
국제민속춤 페스티벌 등</t>
  </si>
  <si>
    <t>울산광역시/
처용문화제
추진위원회
(260-7544)</t>
  </si>
  <si>
    <t>1967년도
(41회)</t>
  </si>
  <si>
    <t>총850
(시비850)</t>
  </si>
  <si>
    <t>울산서머페스티벌</t>
  </si>
  <si>
    <t>7.26-8.1
(7일간)</t>
  </si>
  <si>
    <t>해변콘서트, 영스타스페셜,
퓨전콘서트 등</t>
  </si>
  <si>
    <r>
      <t>울산광역시/
울산MBC
(229-3752)</t>
    </r>
  </si>
  <si>
    <t>총630
(시비300+구비240+자비90)</t>
  </si>
  <si>
    <t>울산광역시</t>
  </si>
  <si>
    <t>간절곶해맞이축제</t>
  </si>
  <si>
    <t>상징조형물제막식, 퓨전국악,
팝페라기악, 합창단공연 등</t>
  </si>
  <si>
    <t>울산광역시/
해맞이추진위원회
(260-7503)</t>
  </si>
  <si>
    <t>총510
(시비510)</t>
  </si>
  <si>
    <t>2008 태화강 물축제</t>
  </si>
  <si>
    <t>미 정
(3일간)</t>
  </si>
  <si>
    <t xml:space="preserve">개최식, 공연행사, 수영대회, 용선대회, 그림그리기대회,  사진공모전 등                                      </t>
  </si>
  <si>
    <t>울산광역시/체육
가맹단체, 언론
방송, 민간단체 등
(229-3781)</t>
  </si>
  <si>
    <t>2006년도
(3회)</t>
  </si>
  <si>
    <t>총727
(시비727)</t>
  </si>
  <si>
    <t>기타</t>
  </si>
  <si>
    <t>울산광역시</t>
  </si>
  <si>
    <t>차없는거리
문화축제</t>
  </si>
  <si>
    <t>미정
(3일간)</t>
  </si>
  <si>
    <t>무대공연,락페스티벌,청소년
가요제,거리공연,동헌사또
행차퍼레이드,전시체험 등</t>
  </si>
  <si>
    <t>2001년도
(8회)</t>
  </si>
  <si>
    <t>총60
(시비 30+
구비 30)</t>
  </si>
  <si>
    <t>울산광역시중구/
(사)한국음식업
중앙회울산광역시 
중구 지부
(290-0323)</t>
  </si>
  <si>
    <t>2005년도
(4회)</t>
  </si>
  <si>
    <t>총2
(구비 2)</t>
  </si>
  <si>
    <t>문화예술</t>
  </si>
  <si>
    <t>울산광역시</t>
  </si>
  <si>
    <t>울산고래축제</t>
  </si>
  <si>
    <t>5월 - 6월
(4일간)</t>
  </si>
  <si>
    <t>울산광역시남구/ 
울산 고래축제
추진위원회
(226-5672)</t>
  </si>
  <si>
    <t>1995년
(13회)</t>
  </si>
  <si>
    <t>총400
(시비150+
구비250)</t>
  </si>
  <si>
    <t>관광특산</t>
  </si>
  <si>
    <t>울산광역시</t>
  </si>
  <si>
    <t>대왕암
해맞이축제</t>
  </si>
  <si>
    <t>1.1
(1일)</t>
  </si>
  <si>
    <t>소원지풍선날리기, 기원제, 떡국제공</t>
  </si>
  <si>
    <t>울산광역시동구/
JCI-KOREA-
동울산(201-1560)</t>
  </si>
  <si>
    <t>2000년도
(9회)</t>
  </si>
  <si>
    <t>총10
(구비10)</t>
  </si>
  <si>
    <t>관광특산</t>
  </si>
  <si>
    <t>울산광역시</t>
  </si>
  <si>
    <t>정월대보름
달맞이행사</t>
  </si>
  <si>
    <t>2. 21
(1일)</t>
  </si>
  <si>
    <t>민속놀이경연대회, 달집태우기, 기원제, 공연 등</t>
  </si>
  <si>
    <t>울산광역시동구/
동구문화원
(251-2261)</t>
  </si>
  <si>
    <t>2008 동구 
문화축제</t>
  </si>
  <si>
    <t>문화체험마당,민속공연마당,
문화전시,한가족놀이마당 등</t>
  </si>
  <si>
    <t>2004년도
(5회)</t>
  </si>
  <si>
    <t>총10
(구비10)</t>
  </si>
  <si>
    <t>문화예술</t>
  </si>
  <si>
    <t>울산광역시</t>
  </si>
  <si>
    <t>울산쇠부리축제</t>
  </si>
  <si>
    <t>4.25~27
(3일간)</t>
  </si>
  <si>
    <t>쇠부리놀이재연, 풍물공연
전시체험부스운영</t>
  </si>
  <si>
    <t>울산광역시북구
쇠부리축제
추진위원회
(219-7551)</t>
  </si>
  <si>
    <t>2005년도
(4회)</t>
  </si>
  <si>
    <t>총150
(구비150)</t>
  </si>
  <si>
    <t>강동해변영화축제</t>
  </si>
  <si>
    <t>08. 7
(2일간)</t>
  </si>
  <si>
    <t>영화감상, 공연, 노래자랑</t>
  </si>
  <si>
    <t>2003년도
(6회)</t>
  </si>
  <si>
    <t>총60
(구비60)</t>
  </si>
  <si>
    <t>강동해변 해맞이축제</t>
  </si>
  <si>
    <t>12.31~1.1
(2일간)</t>
  </si>
  <si>
    <t>울산광역시북구/
북구문화원
(219-7551)</t>
  </si>
  <si>
    <t>2000년도
(9회)</t>
  </si>
  <si>
    <t>총20
(구비20)</t>
  </si>
  <si>
    <t>청소년축제</t>
  </si>
  <si>
    <t>경연대회, 초청공연,부스운영</t>
  </si>
  <si>
    <t>울산광역시 북구/ 
청소년지도협의회
(219-7554)</t>
  </si>
  <si>
    <t>2007년도
(2회)</t>
  </si>
  <si>
    <t>총15
(구비15)</t>
  </si>
  <si>
    <t>무룡예술제</t>
  </si>
  <si>
    <t>열린음악회, 해외공연초청,
연극"변"</t>
  </si>
  <si>
    <t>시노래축제</t>
  </si>
  <si>
    <t>중앙도서관 개관기념
시노래 가수공연</t>
  </si>
  <si>
    <t>울산광역시 북구
(219-7555)</t>
  </si>
  <si>
    <t>10-11월
(30일간)</t>
  </si>
  <si>
    <t>출품작전시관, 화분미니
전시관,분갈이 체험관 등</t>
  </si>
  <si>
    <t>울산광역시 북구
(219-7674)</t>
  </si>
  <si>
    <t>강동수산물축제</t>
  </si>
  <si>
    <t>3.22~23
(2일간)</t>
  </si>
  <si>
    <t>울산광역시 북구/ 
강동수산물축제
추진위원회
(219-7674)</t>
  </si>
  <si>
    <t>2007년도
(2회)</t>
  </si>
  <si>
    <t>총80
(구비80)</t>
  </si>
  <si>
    <t>울산광역시</t>
  </si>
  <si>
    <t>가지산고로쇠
약수제</t>
  </si>
  <si>
    <t>약수제,약수시음회,사물놀이</t>
  </si>
  <si>
    <t>2001년도
(8회)</t>
  </si>
  <si>
    <t>총10
(군비10)</t>
  </si>
  <si>
    <t>대운산철쭉제</t>
  </si>
  <si>
    <t>5월
(1일)</t>
  </si>
  <si>
    <t>철쭉제례,풍물놀이,
대운산정화활동 등</t>
  </si>
  <si>
    <t>2001년도
(8회)</t>
  </si>
  <si>
    <t>총5
(군비5)</t>
  </si>
  <si>
    <t>황우쌀전시회, 체험행사,
직거래장터 등</t>
  </si>
  <si>
    <t>1997년도
(12회)</t>
  </si>
  <si>
    <t>1999년도
(10회)</t>
  </si>
  <si>
    <t>총180
(시비30+
군비150)</t>
  </si>
  <si>
    <t>공연행사. 체험행사.
전시행사 등</t>
  </si>
  <si>
    <t>총280(국비30+
시비100+군비150)</t>
  </si>
  <si>
    <t>10월</t>
  </si>
  <si>
    <t>1999년
(10회)</t>
  </si>
  <si>
    <t>신년해맞이행사</t>
  </si>
  <si>
    <t>매년1월1일</t>
  </si>
  <si>
    <t>매년6월
(3일간)</t>
  </si>
  <si>
    <t>주최:해병대제2사단,해병대전우회중앙회,강원도, 양구군
주관:도솔산전적문화제위원회
(480-2230)</t>
  </si>
  <si>
    <t>도비:100
군비:100</t>
  </si>
  <si>
    <t>등반대회, 민속및체육경기, 경축공연 등</t>
  </si>
  <si>
    <t>주최:양록제위원회
주관:양록제집행위원회
(480-2230)</t>
  </si>
  <si>
    <t>군비:150</t>
  </si>
  <si>
    <t>매년7월
(1일간)</t>
  </si>
  <si>
    <t>뱀장어,매기 맨손잡기 등</t>
  </si>
  <si>
    <t>주최:송현1리마을회
주관:송현1리마을회
(480-2632)</t>
  </si>
  <si>
    <t>생태자원</t>
  </si>
  <si>
    <t>매년11월
(1일간)</t>
  </si>
  <si>
    <t>시래 엮기 등</t>
  </si>
  <si>
    <t>주최:해안면이장협의회
주관:시래기축제위원회
(480-2646)</t>
  </si>
  <si>
    <t>인제빙어축제</t>
  </si>
  <si>
    <t>1.31~2.3
(4일간)</t>
  </si>
  <si>
    <t>빙어낚시,열려라 빙어세상
은빛나라퍼레이드, 눈썰매
얼음썰매,전국얼음축구대회</t>
  </si>
  <si>
    <t>주관:인제군축제추진위원회
033.460-2082</t>
  </si>
  <si>
    <t>640
(국비:70)
(도비:20)
(군비:550)</t>
  </si>
  <si>
    <t>용대황태축제</t>
  </si>
  <si>
    <t>2.29~3.2
(3일간)</t>
  </si>
  <si>
    <t>전국황태요리경연대회, 황태탑쌓기
황태구이체험,황태투호, 황태관태대회</t>
  </si>
  <si>
    <t>주관:황태축제추진위원회
033)462-4808</t>
  </si>
  <si>
    <t>제10회</t>
  </si>
  <si>
    <t>미산계곡고로쇠축제</t>
  </si>
  <si>
    <t>고로쇠수액마시기
개인산약수터등산대회
민속놀이,전통음식시식</t>
  </si>
  <si>
    <t>주관:미산고로쇠축제추진위원회
033.463-2544</t>
  </si>
  <si>
    <t>20
(군비 :15)
(자부담 :5)</t>
  </si>
  <si>
    <t>산나물채취산행, 숲속음악회
곰취떡시식</t>
  </si>
  <si>
    <t>주관 : 진동1리마을회
011.9632-6003</t>
  </si>
  <si>
    <t>제4회</t>
  </si>
  <si>
    <t>GOP대탐방, 특공무술시연, 용사의밤
취사병요리경연대회, 군악대공연</t>
  </si>
  <si>
    <t>매년 1월1일</t>
  </si>
  <si>
    <t>범종타종식, 새해메세지, 군악대공연
소망풍선날리기등</t>
  </si>
  <si>
    <t>2000년</t>
  </si>
  <si>
    <t>기    타</t>
  </si>
  <si>
    <t>고성명태와
겨울바다축제</t>
  </si>
  <si>
    <t>08.2.21~2.
24(4일간)</t>
  </si>
  <si>
    <t>1999년</t>
  </si>
  <si>
    <t>매년9월22일
~23일</t>
  </si>
  <si>
    <t>수성제례, 군민노래자랑, 불꽃놀이
민속경기, 체육행사 등</t>
  </si>
  <si>
    <t>고성군/고성군수성문화제위원회</t>
  </si>
  <si>
    <t>1983년</t>
  </si>
  <si>
    <t>왕곡마을
민속체험행사</t>
  </si>
  <si>
    <t>왕곡제례,왕곡마을 ㄱ자의비밀, 떡메
치기,달집태우기행사,왕곡장터재연 등</t>
  </si>
  <si>
    <t>주관:사단법인왕곡
마을보존회</t>
  </si>
  <si>
    <t>매년 7월말</t>
  </si>
  <si>
    <t xml:space="preserve">해양심층수 타라소테라피, 
미네랄워터 well-being bar, 마린파크 </t>
  </si>
  <si>
    <t>고성군
(033-680-3458)</t>
  </si>
  <si>
    <t>군비120</t>
  </si>
  <si>
    <t>여름해변축제</t>
  </si>
  <si>
    <t>매년 8월초</t>
  </si>
  <si>
    <t xml:space="preserve">해산물맨손잡기이벤트, 공연
해변불꽃놀이,진주반지찾기등 </t>
  </si>
  <si>
    <t>고성군
(033-680-3361)</t>
  </si>
  <si>
    <t xml:space="preserve">군비50 </t>
  </si>
  <si>
    <t>양양해맞이축제
2009</t>
  </si>
  <si>
    <t>동해신묘제례,멀티미디어불꽃쇼,모닥불밝히기,사랑의떡국나누기,소망기원 촛불밝히기 등</t>
  </si>
  <si>
    <t>양양군
(033-670-2723~4)</t>
  </si>
  <si>
    <t>제30회현산문화제</t>
  </si>
  <si>
    <t>6월중</t>
  </si>
  <si>
    <t>장군성황제,전야제행사,식전행사,개막식,식후행사,경축문예행사,민속놀이행사,전시및부대행사 등</t>
  </si>
  <si>
    <t>현산문화제위원회
(033-670-2225)</t>
  </si>
  <si>
    <t>양양송이축제2008</t>
  </si>
  <si>
    <t>개막식,야간공연,송이체취체험,송이보물찾기,상설행사 등</t>
  </si>
  <si>
    <t>양양송이축제위원회
(033-670-2723)</t>
  </si>
  <si>
    <t>835
(국 350, 도 75,군 200 기타 10 균특 200)</t>
  </si>
  <si>
    <t>양양연어축제2008</t>
  </si>
  <si>
    <t>용왕제,개막식,연어맨손잡이 산천어맨손잡이,개막축하공연,연어탁본뜨기, 연어홍보관,연어시식코너,연어연구센터 견학등</t>
  </si>
  <si>
    <t>정호제,가장행렬,민속경기,축하공연,
군민예술동아리공연,향토음식경연,
전통문화 및 민속놀이체험,전시행사 등</t>
  </si>
  <si>
    <t>진천군/
진천문화원
(533-2744)</t>
  </si>
  <si>
    <t>1979(30)</t>
  </si>
  <si>
    <t>130
(도15 군115)</t>
  </si>
  <si>
    <t>생거진천농다리축제</t>
  </si>
  <si>
    <t>8월
(3일간)</t>
  </si>
  <si>
    <t>농다리제올리기,농다리쌓기,
소두머니 용신놀이, 농사철
다리건너기, 농다리가요제 등</t>
  </si>
  <si>
    <t>2000(9)</t>
  </si>
  <si>
    <t>생거진천쌀축제</t>
  </si>
  <si>
    <t>농특산물전시,농특산물판매,
농경문화체험, 농업인-소비자
화합경기</t>
  </si>
  <si>
    <t>진천군/
생거진천쌀축제추진위</t>
  </si>
  <si>
    <t>1998(11)</t>
  </si>
  <si>
    <t>생거진천덕산꿀수박축제</t>
  </si>
  <si>
    <t>7월
(1일간)</t>
  </si>
  <si>
    <t>수박품평회및시식회,수박조각시연,
소비자초청화합행사,
수박을이용한 각종경기 등</t>
  </si>
  <si>
    <t>진천군/
덕산수박작목반
(539-3552)</t>
  </si>
  <si>
    <t>괴산군</t>
  </si>
  <si>
    <t>괴산문화청결고추축제</t>
  </si>
  <si>
    <t>8월
(4일간)</t>
  </si>
  <si>
    <t xml:space="preserve">물고기 잡기,올갱이 잡기,
괴강가요제,고추품평회 등 문화
및 방문객참여 프로그램 다수 </t>
  </si>
  <si>
    <t>괴산군/
괴산문화원,괴산청결고추
축제추진위원회
(830-3377)</t>
  </si>
  <si>
    <t>401
(도40 군361)</t>
  </si>
  <si>
    <t>연풍조령제</t>
  </si>
  <si>
    <t>8월
(2일간)</t>
  </si>
  <si>
    <t>도자기체험, 한지체험 등
농촌 체험형 행사</t>
  </si>
  <si>
    <t>괴산군/
조령산체험마을운영협의회
(830-3604)</t>
  </si>
  <si>
    <t>청천환경문화축제</t>
  </si>
  <si>
    <t>민물고기치어방류, 환경캠페인,
환경관련 사진전시 등</t>
  </si>
  <si>
    <t>괴산군/
청천면번영회
(830-3607)</t>
  </si>
  <si>
    <t>목도 백중놀이 및
복숭아축제</t>
  </si>
  <si>
    <t>씨름, 가요제, 복숭아먹기 등</t>
  </si>
  <si>
    <t>괴산군/
불정면번영회
(830-3611)</t>
  </si>
  <si>
    <t>정월대보름민속큰잔치</t>
  </si>
  <si>
    <t>제기차기,투호놀이,연날리기,
그네타기, 윷놀이 등</t>
  </si>
  <si>
    <t>괴산군/
괴산문화원 
(830-3445)</t>
  </si>
  <si>
    <t>전국가족등산대회</t>
  </si>
  <si>
    <t>산행,농특산품 전시,사진전시
및 기타 체험행사 등</t>
  </si>
  <si>
    <t>괴산군/
괴산군생활체육협의회
(830-3425)</t>
  </si>
  <si>
    <t>음성군</t>
  </si>
  <si>
    <t>전국음성품바축제</t>
  </si>
  <si>
    <t>4.17-4.20
(4일간)</t>
  </si>
  <si>
    <t>전국품바경연대회,전국품바사진촬영대회,
품바난타쇼,품바가요제,기타문화예술행사,
반기문전국마라톤대회</t>
  </si>
  <si>
    <t>음성군/
한국예총음성지부
(873-2241)</t>
  </si>
  <si>
    <t>235
(도15 군220)</t>
  </si>
  <si>
    <t>설성문화제</t>
  </si>
  <si>
    <t>9월
(4일)</t>
  </si>
  <si>
    <t>풍물경연대회,읍면가장행렬,
허수아비만들기대회,전통민속놀이
발굴재현,군민노래자랑 등</t>
  </si>
  <si>
    <t>음성군/
음성문화원
(871-3839)</t>
  </si>
  <si>
    <t>1982(27회)</t>
  </si>
  <si>
    <t>280
(도20 군260)</t>
  </si>
  <si>
    <t>음성청결고추축제</t>
  </si>
  <si>
    <t>9월
(5일)</t>
  </si>
  <si>
    <t>미스터고추선발대회,고추요정선발대회,
음성고추왕선발대회,고추음식전시시식회,
고추장 담그기, 떡만들기</t>
  </si>
  <si>
    <t>1996(13회)</t>
  </si>
  <si>
    <t>증평군</t>
  </si>
  <si>
    <t>장뜰들노래나들이</t>
  </si>
  <si>
    <t>6.14-6.15
(2일간)</t>
  </si>
  <si>
    <t>전통모내기,전국사진촬영대회
구전농요대회,감자캐기행사등</t>
  </si>
  <si>
    <t>증평군/
장뜰들노래나들이추진위
(835-4112)</t>
  </si>
  <si>
    <t>75
(도15 군60)</t>
  </si>
  <si>
    <t>인삼골증평문화재</t>
  </si>
  <si>
    <t>10월중
(2일간)</t>
  </si>
  <si>
    <t>증평문화제, 삼결살축제, 두레놀이공연,
인삼캐기,인삼장사씨름대회,농특산직판 등</t>
  </si>
  <si>
    <t>증평군/
증평문화제추진위
(835-4112)</t>
  </si>
  <si>
    <t>1992(17회)</t>
  </si>
  <si>
    <t>단양군</t>
  </si>
  <si>
    <t>삼봉문화축제</t>
  </si>
  <si>
    <t>보타산건강걷기,정도전배과거시험, 
삼봉단축마라톤,음악분수즉석노래자랑</t>
  </si>
  <si>
    <t>단양군/
매포읍청년회
(420-3602)</t>
  </si>
  <si>
    <t>소백산철쭉제</t>
  </si>
  <si>
    <t>5월말</t>
  </si>
  <si>
    <t>철쭉테마전시관운영,향토음식특별전, 
철쭉노래자랑,강변음악회,철쭉요정선발대회,
전국4대4축구대회, 철쭉여왕선발대회</t>
  </si>
  <si>
    <t>단양군/
단양문화원
(423-0701)</t>
  </si>
  <si>
    <t>1983(26회)</t>
  </si>
  <si>
    <t>410
(도30 군380)</t>
  </si>
  <si>
    <t>어상천수박출하촉진대회</t>
  </si>
  <si>
    <t>8.8
(1일간)</t>
  </si>
  <si>
    <t>수박품평회 및 시식회, 수박조각시연,
장닭싸움, 수박을이용한 각종경기</t>
  </si>
  <si>
    <t>단양군/
소백농농협
(420-3607)</t>
  </si>
  <si>
    <t>금수산감골단풍축제</t>
  </si>
  <si>
    <t>테마단풍길걷기,산신제재현,
금수산동동주무료시음회,
여자팔씨름왕선발대회</t>
  </si>
  <si>
    <t>딘양군/
적성면청년회
(420-3608)</t>
  </si>
  <si>
    <t>온달문화제</t>
  </si>
  <si>
    <t>온달장군승전행렬, 온달장군진혼제,
온달장군윷놀이대회,고구려 무예시연 ,
 고구려전통음식시연 및 시식체험</t>
  </si>
  <si>
    <t>200
(도15 군185)</t>
  </si>
  <si>
    <t>최초개최년도</t>
  </si>
  <si>
    <t>관광</t>
  </si>
  <si>
    <t>Cool Summer
섬진강 축제</t>
  </si>
  <si>
    <t>7.26 - 7.27
(2일간)</t>
  </si>
  <si>
    <t>- 댄스페스티발- 수박빨리먹기- 얼음녹이기
- 스포츠댄스- 림보게임- 칵테일 쇼
- 재첩잡기체험- 황토서바이벌
- 모래찜질 체험</t>
  </si>
  <si>
    <t>하동군/
하동군청년회의소</t>
  </si>
  <si>
    <t>총220백만원
- 지자체 20
- 자   체200</t>
  </si>
  <si>
    <t>술상전어축제</t>
  </si>
  <si>
    <t>8.8 - 8.10
(3일간)</t>
  </si>
  <si>
    <t>- 노래자랑
- 무료시식회
- 장기자랑
- 전어빨리 썰기</t>
  </si>
  <si>
    <t>술상어촌계/
진교청년회</t>
  </si>
  <si>
    <t>2003년
(6회)</t>
  </si>
  <si>
    <t>총55백만원
-지자체10
-자   체 45</t>
  </si>
  <si>
    <t>참숭어축제</t>
  </si>
  <si>
    <t>11.7 - 11.9
(3일간)</t>
  </si>
  <si>
    <t>- 노래자랑
- 무료 시식회
- 참숭어 빨리썰기</t>
  </si>
  <si>
    <t>하동군/
수산업협동조합</t>
  </si>
  <si>
    <t>2001년
(8회)</t>
  </si>
  <si>
    <t>총130백만원
- 지자체  15
- 자   체 115</t>
  </si>
  <si>
    <t>대봉감축제</t>
  </si>
  <si>
    <t>11.1 - 11.2
(2일간)</t>
  </si>
  <si>
    <t>- 농악놀이- 대봉감 품평회
- 시식회- 감깍기
- 윷놀이- 각설이 공연</t>
  </si>
  <si>
    <t>하동군/
악양청년회</t>
  </si>
  <si>
    <t>총50백만원
- 지자체 15
- 자   체 35</t>
  </si>
  <si>
    <t>북천매밀꽃축제</t>
  </si>
  <si>
    <t>9.20 - 9.28
(9일간)</t>
  </si>
  <si>
    <t>- 꽃밭 작은 음악회- 7080 콘서트
- 곤충, 옛농기구 전시 체험
- 관악연주- 사진촬영대회
- 농특산물 판매전- 스포츠댄스</t>
  </si>
  <si>
    <t>하동군/
추진위원회</t>
  </si>
  <si>
    <t>2007년
(2회)</t>
  </si>
  <si>
    <t>총 70백만원
- 지자체 70</t>
  </si>
  <si>
    <t>경남
산청군</t>
  </si>
  <si>
    <t>산청한방약초축제</t>
  </si>
  <si>
    <t>2008.5.2~5.7
(6일간)</t>
  </si>
  <si>
    <t>바다 갯벌체험, 수산물 판촉시식회</t>
  </si>
  <si>
    <t>한진포구 바지락축제위원회
(041-356-6098)</t>
  </si>
  <si>
    <t>2008 한나루해돋이축제</t>
  </si>
  <si>
    <t>08.12.31~09.1.1</t>
  </si>
  <si>
    <t>새해소망기원 신년사, 기타 무대행사</t>
  </si>
  <si>
    <t>한진1리 마을회
(041-356-6098)</t>
  </si>
  <si>
    <t>연번</t>
  </si>
  <si>
    <t>시군명</t>
  </si>
  <si>
    <t>축   제   명</t>
  </si>
  <si>
    <t>개최기간/
장소</t>
  </si>
  <si>
    <t>축제주요내용</t>
  </si>
  <si>
    <t>주최/주관
(연락처)</t>
  </si>
  <si>
    <t>축제예산(지원액)</t>
  </si>
  <si>
    <t>축제종류</t>
  </si>
  <si>
    <t>계</t>
  </si>
  <si>
    <t>국비</t>
  </si>
  <si>
    <t>도비</t>
  </si>
  <si>
    <t>시군비</t>
  </si>
  <si>
    <t>자 담</t>
  </si>
  <si>
    <t xml:space="preserve">천안 판 페스티벌 </t>
  </si>
  <si>
    <t>5. 23 ~ 5. 25
(천안 명동거리 일원)</t>
  </si>
  <si>
    <t>。미술실기대회
。전국민요경창대회
。민촌백일장</t>
  </si>
  <si>
    <t>천안시/
한국예총 천안지부</t>
  </si>
  <si>
    <t>공주시
13</t>
  </si>
  <si>
    <t>웅진성수문병교대식</t>
  </si>
  <si>
    <t>4월~10월/
공산성 금서루</t>
  </si>
  <si>
    <t>강릉문화원(648-3014)</t>
  </si>
  <si>
    <t>강원도</t>
  </si>
  <si>
    <t>동해시</t>
  </si>
  <si>
    <t>동해무릉제</t>
  </si>
  <si>
    <t>10첫째주 금~일(3일)</t>
  </si>
  <si>
    <t>개막행사, 민속경기,
민속예술경연대회</t>
  </si>
  <si>
    <t>1984년</t>
  </si>
  <si>
    <t>전통민속</t>
  </si>
  <si>
    <t>관광특산</t>
  </si>
  <si>
    <t>정월대보름축제</t>
  </si>
  <si>
    <t>5월2일~
5월6일 
(5일간)</t>
  </si>
  <si>
    <t>개막행사,약초꽃잔치, 경연·공연행사,한방테마행사</t>
  </si>
  <si>
    <t>(사)약령시보존위원회    (253-4729)</t>
  </si>
  <si>
    <t>1978
(30회)</t>
  </si>
  <si>
    <t>280
(국30, 시180
구20, 자50)</t>
  </si>
  <si>
    <t>관광특산</t>
  </si>
  <si>
    <t>동성로축제</t>
  </si>
  <si>
    <t>5.23(금)~
25(일)
(3일간)</t>
  </si>
  <si>
    <t xml:space="preserve">무대,거리행사 65여종
경상감사도임순력행차재현 </t>
  </si>
  <si>
    <t>(사)달성
문화선양회
(423-3337)</t>
  </si>
  <si>
    <t>1990년도
(19회)</t>
  </si>
  <si>
    <t>175
(시,구 75,기타100)</t>
  </si>
  <si>
    <t>문화예술</t>
  </si>
  <si>
    <t>(대구광역시 동구 : 총 4개 축제)</t>
  </si>
  <si>
    <t>(단위 : 백만원)</t>
  </si>
  <si>
    <t>시군구명</t>
  </si>
  <si>
    <t>개최기간</t>
  </si>
  <si>
    <t>동구</t>
  </si>
  <si>
    <t>갓바위축제</t>
  </si>
  <si>
    <t>10월중
(1일간)</t>
  </si>
  <si>
    <t>. 먹거리한마당
. 산중음악회</t>
  </si>
  <si>
    <t>갓바위
상가번영회</t>
  </si>
  <si>
    <t>1999년
(9회)</t>
  </si>
  <si>
    <t>팔공산
단풍축제</t>
  </si>
  <si>
    <t>10월중
(1일간)</t>
  </si>
  <si>
    <t>. 단풍길 걷기대회
. 단풍가요제</t>
  </si>
  <si>
    <t>동화지구
상가번영회</t>
  </si>
  <si>
    <t>한가위 
대축제</t>
  </si>
  <si>
    <t>9.15
(1일간)</t>
  </si>
  <si>
    <t>. 캐릭터 시가퍼레이드
. 마당놀이</t>
  </si>
  <si>
    <t>우리모습
보존회</t>
  </si>
  <si>
    <t>2000년
(8회)</t>
  </si>
  <si>
    <t>2(미정)</t>
  </si>
  <si>
    <t>용암산성
옥천문화제</t>
  </si>
  <si>
    <t>5월중
(1일간)</t>
  </si>
  <si>
    <t>. 옥천제
. 주민화합 한마당 잔치
. 사물놀이</t>
  </si>
  <si>
    <t>용암산성
옥천문화제
추진위원회</t>
  </si>
  <si>
    <t>2006년
(2회)</t>
  </si>
  <si>
    <t>문화예술</t>
  </si>
  <si>
    <t>(대구광역시 서구 : 총 2개 축제)</t>
  </si>
  <si>
    <t>시군구명</t>
  </si>
  <si>
    <t>개최기간</t>
  </si>
  <si>
    <t>주최/주관
(연락처)</t>
  </si>
  <si>
    <t>최초개최
년도및횟수</t>
  </si>
  <si>
    <t>축제예산
(지원액)</t>
  </si>
  <si>
    <t>축제종류</t>
  </si>
  <si>
    <t>서구</t>
  </si>
  <si>
    <t xml:space="preserve"> 정월대보름
달맞이축제</t>
  </si>
  <si>
    <t>매년 보름날
(1일간)</t>
  </si>
  <si>
    <t>식전행사(인기가수, 풍물패공연)
본행사(기념식, 달집태우기)</t>
  </si>
  <si>
    <r>
      <t xml:space="preserve">서구
/
</t>
    </r>
    <r>
      <rPr>
        <sz val="10"/>
        <rFont val="굴림"/>
        <family val="3"/>
      </rPr>
      <t>서대구케이블방송</t>
    </r>
  </si>
  <si>
    <t>2007년도
(제2회)</t>
  </si>
  <si>
    <t>구민화합
한마당축제</t>
  </si>
  <si>
    <t>매년 5월초
(1일간)</t>
  </si>
  <si>
    <t>식전행사(풍물패, 밸리댄스 공연)
기념식(구민의 날 기념)
체육대회(동별 체육대회)
문화마당(장기.노래자랑)</t>
  </si>
  <si>
    <t>서구
/
축제추진위원회</t>
  </si>
  <si>
    <t>2007년도
(제2회)</t>
  </si>
  <si>
    <t>(대구광역시 남구 : 총 4개 축제)</t>
  </si>
  <si>
    <t>시군구명</t>
  </si>
  <si>
    <t>개최기간</t>
  </si>
  <si>
    <t>축제주요내용</t>
  </si>
  <si>
    <t>대   구</t>
  </si>
  <si>
    <t>남구</t>
  </si>
  <si>
    <t>대덕제</t>
  </si>
  <si>
    <t>5월중순
(3일간)</t>
  </si>
  <si>
    <t>경축행사, 체육행사, 문화
행사, 기타 부대행사 등</t>
  </si>
  <si>
    <t>대구광역시 남구/대덕제추진위원회
(664-2171)</t>
  </si>
  <si>
    <t>1987 / 18회</t>
  </si>
  <si>
    <t>문화예술</t>
  </si>
  <si>
    <t>대   구</t>
  </si>
  <si>
    <t>남구</t>
  </si>
  <si>
    <t>해맞이 축제</t>
  </si>
  <si>
    <t>1. 1
(1일간)</t>
  </si>
  <si>
    <t>의식행사,소원날리기 등</t>
  </si>
  <si>
    <t>대구광역시 남구/남구문화원
(664-2172)</t>
  </si>
  <si>
    <t>2004/5회</t>
  </si>
  <si>
    <t>정월대보름
 축제</t>
  </si>
  <si>
    <t>2.21
(1일간)</t>
  </si>
  <si>
    <t>민속경기, 달집태우기 등</t>
  </si>
  <si>
    <t>대구광역시 남구/대덕문화전당
(664-2173)</t>
  </si>
  <si>
    <t>2008/1회</t>
  </si>
  <si>
    <t>신천돗자리
음악회</t>
  </si>
  <si>
    <t>7월말-8월초
(6일간)</t>
  </si>
  <si>
    <t>주민참여형 퓨젼음악회</t>
  </si>
  <si>
    <t>대구광역시 남구
(664-2174)</t>
  </si>
  <si>
    <t>2007/2회</t>
  </si>
  <si>
    <t>(대구광역시 북구 : 총 3개 축제)</t>
  </si>
  <si>
    <t>시군구명</t>
  </si>
  <si>
    <t>개최기간</t>
  </si>
  <si>
    <t>축제주요내용</t>
  </si>
  <si>
    <t>북구</t>
  </si>
  <si>
    <t>찾아가는
음악회</t>
  </si>
  <si>
    <t>연중4회</t>
  </si>
  <si>
    <t>주민음악회</t>
  </si>
  <si>
    <t>북구/
북구문화원</t>
  </si>
  <si>
    <t>옻골문화축제</t>
  </si>
  <si>
    <t>9~10월</t>
  </si>
  <si>
    <t>청소년 문예경연, 댄스, 
노래자랑</t>
  </si>
  <si>
    <t>북구/칠곡청년봉사회</t>
  </si>
  <si>
    <t>문화예술</t>
  </si>
  <si>
    <t>대   구</t>
  </si>
  <si>
    <t>침산노을축제</t>
  </si>
  <si>
    <t>노을문학제, 한시백일장
시낭송, 사진전 등</t>
  </si>
  <si>
    <t>북구</t>
  </si>
  <si>
    <t>2008
(1회)</t>
  </si>
  <si>
    <t>문화예술</t>
  </si>
  <si>
    <t>(대구광역시 수성구 : 총 1 개 축제)</t>
  </si>
  <si>
    <t>시군구명</t>
  </si>
  <si>
    <t>개최기간</t>
  </si>
  <si>
    <t>축제주요내용</t>
  </si>
  <si>
    <t>수성구</t>
  </si>
  <si>
    <t>수성
폭염축제</t>
  </si>
  <si>
    <t>7월말~8월초
(3일간)</t>
  </si>
  <si>
    <t>워터, 난장퍼포먼스, 퍼레이드 쇼 등</t>
  </si>
  <si>
    <t>수성구/
수성구축제
추진위원회</t>
  </si>
  <si>
    <t>2008
(1회)</t>
  </si>
  <si>
    <t>문화예술</t>
  </si>
  <si>
    <t>(대구광역시 달서구 : 총 4개 축제)</t>
  </si>
  <si>
    <t>(단위 : 백만원)</t>
  </si>
  <si>
    <t>시군구명</t>
  </si>
  <si>
    <t>개최기간</t>
  </si>
  <si>
    <t>축제주요내용</t>
  </si>
  <si>
    <t>주최/주관
(연락처)</t>
  </si>
  <si>
    <t>최초개최
년도및횟수</t>
  </si>
  <si>
    <t>축제예산
(지원액)</t>
  </si>
  <si>
    <t>축제종류</t>
  </si>
  <si>
    <t>달서구</t>
  </si>
  <si>
    <t>제6회 
달맞이축제</t>
  </si>
  <si>
    <t>2008.2.21
(1일)</t>
  </si>
  <si>
    <t>기원제,달집태우기,
민속체험마당 등</t>
  </si>
  <si>
    <t>달서구/
달서구문화원
(667-2172)</t>
  </si>
  <si>
    <t>1997년도
(제6회)</t>
  </si>
  <si>
    <t>20
(지자체)</t>
  </si>
  <si>
    <t xml:space="preserve">전통민속
</t>
  </si>
  <si>
    <t>대구</t>
  </si>
  <si>
    <t>달서구</t>
  </si>
  <si>
    <t>달서이웃
어울림축제</t>
  </si>
  <si>
    <t>2008.4월
~10월중
2회</t>
  </si>
  <si>
    <t>주민가요제,전시마당,
행복나눔센터,공연 등</t>
  </si>
  <si>
    <t>달서구/
달서구문화원
(667-2171)</t>
  </si>
  <si>
    <t>2008년도
(제1회)</t>
  </si>
  <si>
    <t>60
(지자체)</t>
  </si>
  <si>
    <t>문화예술</t>
  </si>
  <si>
    <t>제2회평생
학습축제</t>
  </si>
  <si>
    <t>2008.10.9
~10.11</t>
  </si>
  <si>
    <t>평생학습세미나,청소년어울마당,
주민자치센터 홍보체험관 등</t>
  </si>
  <si>
    <t>달서구
(667-3211)</t>
  </si>
  <si>
    <t>71
(지자체)</t>
  </si>
  <si>
    <t>기타</t>
  </si>
  <si>
    <t>내외국인이 함께하는
 다문화축제</t>
  </si>
  <si>
    <t>2008.5월경</t>
  </si>
  <si>
    <t>외국인체육대회,전통놀이체험,
외국인벼룩시장 등</t>
  </si>
  <si>
    <t>달서구
(667-2112)</t>
  </si>
  <si>
    <t>29
(지자체)</t>
  </si>
  <si>
    <t>(대구광역시 달성군 : 총 1개 축제)</t>
  </si>
  <si>
    <t>(단위 : 백만원)</t>
  </si>
  <si>
    <t>시군구명</t>
  </si>
  <si>
    <t>개최기간</t>
  </si>
  <si>
    <t>주최/주관
(연락처)</t>
  </si>
  <si>
    <t>달성군</t>
  </si>
  <si>
    <t>제12회 비슬산
참꽃제</t>
  </si>
  <si>
    <t>4월 하순경
(7일정도)</t>
  </si>
  <si>
    <t>ㅇ 기념식(비슬산산신제,초
    청가수 공연)
ㅇ 문화행사(거문고 공연,
    통기타 가수, 북한예술단
    공연등 10종)
ㅇ 부대행사(민속놀이마당,
     사진전시회, 먹거리장터
     등 13종)</t>
  </si>
  <si>
    <t>달성군/
달성군문화원
(611-0010)</t>
  </si>
  <si>
    <t>96년도
(12회)</t>
  </si>
  <si>
    <t>총 100백만원
(지 100)</t>
  </si>
  <si>
    <t>축 제 명</t>
  </si>
  <si>
    <t>주 요 내 용</t>
  </si>
  <si>
    <t>예산액
(지원액)</t>
  </si>
  <si>
    <t>종  류</t>
  </si>
  <si>
    <t>여성청소년정책관</t>
  </si>
  <si>
    <t>광주청소년
음악페스티벌</t>
  </si>
  <si>
    <t>5.29~6.1
(4일간)</t>
  </si>
  <si>
    <t>· 음악경연, 축하공연, 부대행사 등</t>
  </si>
  <si>
    <t>광주광역시/광주정보문화산업진흥원
(연락처)</t>
  </si>
  <si>
    <t>2006
(3회)</t>
  </si>
  <si>
    <t>문화예술</t>
  </si>
  <si>
    <t>여성청소년정책관</t>
  </si>
  <si>
    <t>광주전국여성
합창경연대회</t>
  </si>
  <si>
    <t>6.24~25
(2일간)</t>
  </si>
  <si>
    <t>· 경연대회 등</t>
  </si>
  <si>
    <t>광주광역시/전국여성합창경연대회추진위
(연락처)</t>
  </si>
  <si>
    <t>2007
(2회)</t>
  </si>
  <si>
    <t>문화예술</t>
  </si>
  <si>
    <t>문화
예술과</t>
  </si>
  <si>
    <t>광주국제공연
예술제</t>
  </si>
  <si>
    <t>8.16~31
(16일간)</t>
  </si>
  <si>
    <t>· 연극·무용공연, 국내외 콩쿠르, 
  열린마당 등</t>
  </si>
  <si>
    <t>광주광역시/
광주국제공연예술제
조직위원회
(062-521-3223)</t>
  </si>
  <si>
    <t>2006
(3회)</t>
  </si>
  <si>
    <t>600
(시300+ 국300)</t>
  </si>
  <si>
    <t>문화
예술과</t>
  </si>
  <si>
    <t>광주비엔날레</t>
  </si>
  <si>
    <t>9.5~11.9
(45일간)</t>
  </si>
  <si>
    <t>· 3개 섹션의 현대미술 전시
  (길위에서, 제안, 끼워넣기)</t>
  </si>
  <si>
    <t>광주광역시/
(재)광주비엔날레
(062-608-4114)</t>
  </si>
  <si>
    <t>1995
(7회)</t>
  </si>
  <si>
    <r>
      <t xml:space="preserve">3,000
</t>
    </r>
    <r>
      <rPr>
        <sz val="10"/>
        <rFont val="굴림"/>
        <family val="3"/>
      </rPr>
      <t>(국비)</t>
    </r>
  </si>
  <si>
    <t>문화
예술과</t>
  </si>
  <si>
    <t>임방울국악제</t>
  </si>
  <si>
    <t>9월
(4일간)</t>
  </si>
  <si>
    <t>· 6개종목(판소리,기악,무용,시조,
  농악,가야금 병창) 국악경연대회 
  및 부대 행사</t>
  </si>
  <si>
    <t>광주광역시/
임방울국악진흥회
(062-521-0731)</t>
  </si>
  <si>
    <t>2003
(16회)</t>
  </si>
  <si>
    <t>문화
예술과</t>
  </si>
  <si>
    <t>정율성
국제음악제</t>
  </si>
  <si>
    <t>제5회 류의태.허준 상 시상도전! 허준 골든벨
한방약초관련 세미나 및 발표회
한방약초체험관 운영,산음골 장터운영
한방체험행사,산음혜민서 무료 진료 등
기타 체험 및 참여행사,경연 및 전시행사
종합홍보관 운영</t>
  </si>
  <si>
    <t>산청군,산청군농협
산청한방약초축제위원회
055-970-7701~4</t>
  </si>
  <si>
    <t>620백만원
(500+70+50)</t>
  </si>
  <si>
    <t>산청군, 덕천서원
／남명선비문화축제
집행위원회
055-970-6401~3</t>
  </si>
  <si>
    <t>지리산산신제  
지리산 원혼해원행사
지리산평화기원 등반대회 등</t>
  </si>
  <si>
    <t>지리산평화제 위원회
／산청군 기관
055-970-6401~3</t>
  </si>
  <si>
    <t>산청군</t>
  </si>
  <si>
    <t>지리산산청곶감축제</t>
  </si>
  <si>
    <t>2008.01.12     (1일)</t>
  </si>
  <si>
    <t xml:space="preserve"> 공군 군악대 및 의장대 시범         - 산청민속 농악 공연                    - 산엔락 모듬북 공연                                          - 곶감저온저장고 준공 테이프 컷팅                                              - 산청 녹차 무료시음회 및 판매        </t>
  </si>
  <si>
    <t>산청군/지리산산청곶감작목회(055-970-7941~3) (과수특작)</t>
  </si>
  <si>
    <t>2008년도
(1회)</t>
  </si>
  <si>
    <t>계 68,백만원       군 33   
농협 10      
작목회 25</t>
  </si>
  <si>
    <t>산청곶감   우수성홍보</t>
  </si>
  <si>
    <t>산청딸기축제</t>
  </si>
  <si>
    <t>2007.12.22     (1일)</t>
  </si>
  <si>
    <t>간담회,  딸기품평회 : 3종, 9점 선발                                                 딸기전시 및 시식회(품종별 전시 및 시식)                                           "산엔락"모듬북예술단 초청공연 먹기대회              가수초청 군민 한마음 화합의장        딸기전시 및 농특산물 판매</t>
  </si>
  <si>
    <t>산청군딸기연합회, 산청군,   산청군농협 055-970-7921~2</t>
  </si>
  <si>
    <t>40백만원          (군비8.5)</t>
  </si>
  <si>
    <t>산청딸기홍보</t>
  </si>
  <si>
    <t>거창군</t>
  </si>
  <si>
    <t>거창국제연극제</t>
  </si>
  <si>
    <t>7월 27일 ~ 8월 25일(20일간)</t>
  </si>
  <si>
    <t>국내외 극단 연극공연, KIFT 세계초연작품 제작설명회, 초청강연회, 학술세미나, 연극제 포럼, KIFT 연극 아카데미, 연극도서전, 세계초연 희곡 응모전 등○체험/부대행사 : 허브, 도자기, 이혈, 오카리나 만들기, 페이스페인팅 등</t>
  </si>
  <si>
    <t>거창연극제
육성진흥회
(055-943-4152)</t>
  </si>
  <si>
    <t>1989년도
(20회)</t>
  </si>
  <si>
    <t>아림예술제</t>
  </si>
  <si>
    <t>9월24일 ~ 27일
(4일간)</t>
  </si>
  <si>
    <t xml:space="preserve">시가행진, 불꽃놀이, 연예인 축하공연, 초청 공연팀 공연 등
분과행사 : 11개 분과별 경연대회 및 전시행사 
특별행사 : 15여개의 체험, 전시, 공연 행사 등
○ 부대행사 : 풍물야시장, 향토음식자랑 대회, 농.특산물 전시판매장 등 </t>
  </si>
  <si>
    <t>아림예술제위원회
(055-945-2234)</t>
  </si>
  <si>
    <t>1960년도
(제39회)</t>
  </si>
  <si>
    <t>거창3.1문화제</t>
  </si>
  <si>
    <t>3월22일 ~ 23일
(2일간)</t>
  </si>
  <si>
    <t>솟대, 도자기 만들기 행사
 거창의 옛모습 사진전, 3.1절 관련 퀴즈대회 등
전통 민속공연, 합창단 공연, 국악연주회 등
사이버 농원체험, 가족 걷기대회, 가훈 쓰기 등</t>
  </si>
  <si>
    <t>거창3.1정신계승
발전위원회</t>
  </si>
  <si>
    <t>2003년도
(제6회)</t>
  </si>
  <si>
    <t>거창예총제</t>
  </si>
  <si>
    <t>5월 중</t>
  </si>
  <si>
    <t>○개회식, 분과별 경진대회, 각종 전시회 등</t>
  </si>
  <si>
    <t>한국예총 거창지부</t>
  </si>
  <si>
    <t>2001년도
(제8회)</t>
  </si>
  <si>
    <t>거창사과축제</t>
  </si>
  <si>
    <t>11월 초</t>
  </si>
  <si>
    <t>○식전행사, 개막행사, 사과품평회 및 전시, 농산물 수출협약식
○사과이벤트행사: 사과빨리 먹기, 많이쪼개기, 입큰이 선발, 사과수확체험등
○사과가요제○부대행사</t>
  </si>
  <si>
    <t>거창군/거창사과원협</t>
  </si>
  <si>
    <t>1995년도
(7회)</t>
  </si>
  <si>
    <t>거창평생학습축제</t>
  </si>
  <si>
    <t>거창군평생학습기관선정동판전달식
학술세미나,거창아카데미,학습동아리연수 등
기관·단체·동아리홍보 및 체험관 운영
평생학습기관·단체·동아리공연및전시관운영
한글백일장,평생학습수기공모등</t>
  </si>
  <si>
    <t>거창군평생학습센터
(055-940-3411)</t>
  </si>
  <si>
    <t>2006년도
(1회)</t>
  </si>
  <si>
    <t>기타(교육문화)</t>
  </si>
  <si>
    <t>대전광역시/
꿈돌이사이언스존 
발전협의회
(042-600-5512)</t>
  </si>
  <si>
    <t>300
(시비50, 기타250)</t>
  </si>
  <si>
    <t>○Water Thunder(대표프로그램), 수상공연
 판타스틱
○전통 물과학 체험, 물시계 만들기, 해외물
 과학 체험
○한 여름밤의 마당극, H2O미술비엔날레
○Water sports zone</t>
  </si>
  <si>
    <t>대전광역시/
주관 미정
(042-600-3423)</t>
  </si>
  <si>
    <t>○어린이사생대회, 글짓기대회
○퓨전국악공원, 봄꽃음악회
○가족뮤지컬, 가족영화제
○봄꽃관련각종체험전</t>
  </si>
  <si>
    <t>○테마별 책체험행사, 문화공연,
○국악공연, 교향악공연
○무용단 공연, 가족사랑걷기대회</t>
  </si>
  <si>
    <t>○대학가요제, 7080공연
○댄스경연, 인기가수공연
○자치센터프로그램, 동아리
○시립예술단</t>
  </si>
  <si>
    <t>40
(시비28, 구비12)</t>
  </si>
  <si>
    <t>○노래와 댄스, 연주회 등</t>
  </si>
  <si>
    <t>2002년(5회)
대흥동
2001년(6회)
은행동</t>
  </si>
  <si>
    <t>정월대보름축제</t>
  </si>
  <si>
    <t>2월중</t>
  </si>
  <si>
    <t>1994년
(9회)</t>
  </si>
  <si>
    <t>한여름밤음악회</t>
  </si>
  <si>
    <t>7월중</t>
  </si>
  <si>
    <t>○여름밤 구민위안 초청가수 노래와 댄스</t>
  </si>
  <si>
    <t>26
(구비)</t>
  </si>
  <si>
    <t>테미벚꽃축제</t>
  </si>
  <si>
    <t>4월중</t>
  </si>
  <si>
    <t>○전통의 농악놀이 및 가요</t>
  </si>
  <si>
    <t>2001년
(4회)
(3회 결회)</t>
  </si>
  <si>
    <t>3
(구비)</t>
  </si>
  <si>
    <t>패션특화거리축제</t>
  </si>
  <si>
    <t>10월중</t>
  </si>
  <si>
    <t>○맞춤 패션 축제</t>
  </si>
  <si>
    <t>8
(시비5, 구비3)</t>
  </si>
  <si>
    <t>루체페스타</t>
  </si>
  <si>
    <t>12월중</t>
  </si>
  <si>
    <t>○빛의 축제</t>
  </si>
  <si>
    <t>대전시중구
(042-606-6523)</t>
  </si>
  <si>
    <t>봄, 가을</t>
  </si>
  <si>
    <t>특화거리번영회
선화(042-253-0132)
오류(042-523-2635)</t>
  </si>
  <si>
    <t>웰컴투 산성골
 쌈지축제</t>
  </si>
  <si>
    <t>9월중</t>
  </si>
  <si>
    <t>○지역주민 화합, 단결을 위한 마을축제</t>
  </si>
  <si>
    <t>○자동차에 관한 축제</t>
  </si>
  <si>
    <t>특화거리번영회
(042-252-4444)</t>
  </si>
  <si>
    <t>○노래와 댄스, 연주회, 전시회
○기타 동 주민자치센터 참여</t>
  </si>
  <si>
    <t>90
(시비54, 구비36)</t>
  </si>
  <si>
    <t>○개막식 및 점등식
○미용뷰티쇼
○퓨전국악공연
○전통민요, 국악공연</t>
  </si>
  <si>
    <t>동춘당문화제</t>
  </si>
  <si>
    <t xml:space="preserve">
4월중
(2일간)
</t>
  </si>
  <si>
    <t>1996년
(13회)</t>
  </si>
  <si>
    <t>가으내축제</t>
  </si>
  <si>
    <t>10∼11월
(5회 예정)</t>
  </si>
  <si>
    <t>○거리공연 : 국악, 클래식, 대중가요 등</t>
  </si>
  <si>
    <t>대전서구
(042-611-6473)</t>
  </si>
  <si>
    <t>○온천수신제, 수운교바라춤 공연 등
○족욕체험, 발맛사지, 이팝생태투어
○분청사기, 생태공예체험, 어사박문수놀이
○팔도 음식문화축제</t>
  </si>
  <si>
    <t>대전유성구/
유성문화예술축제
연구소(예정)</t>
  </si>
  <si>
    <t>1989년
(16회)</t>
  </si>
  <si>
    <t>○한국전자통신연구원 등 17개 정부출연구소
○한국과학기술원 등 관내대학 부스운영
○과학관련 시민사회단체 및 과학동아리 
○유럽과학축제연맹 등 6개국 해외 과학  
   단체 참여</t>
  </si>
  <si>
    <t>해미읍성병영체험 축제</t>
  </si>
  <si>
    <t>삼길포우럭축제</t>
  </si>
  <si>
    <t>간월도바다음식축제</t>
  </si>
  <si>
    <t>장동달맞이축제</t>
  </si>
  <si>
    <t>제11회
보령머드축제</t>
  </si>
  <si>
    <t>08.7.12 - 7.20
대천해수욕장일원</t>
  </si>
  <si>
    <t>머드체험행사 등</t>
  </si>
  <si>
    <t>보령머드축제추진
위원회
(041-930-3822)</t>
  </si>
  <si>
    <t>제4회 대천해변
통키타음악축제</t>
  </si>
  <si>
    <t>8월초 
대천해수욕장 일원</t>
  </si>
  <si>
    <t>대학통키타가요제
통키타 공연 등</t>
  </si>
  <si>
    <t>(사)대천관광협회
(041-933-3561)</t>
  </si>
  <si>
    <t>무창포해변예술제</t>
  </si>
  <si>
    <t>8월중
무창포해수욕장 일원</t>
  </si>
  <si>
    <t>해변여왕선발대회
해변가요제 등</t>
  </si>
  <si>
    <t>무창포축제추진위원회
(041-936-3561)</t>
  </si>
  <si>
    <t>무창포신비의
바닷길축제</t>
  </si>
  <si>
    <t>9월 중 
무창포해수욕장일원</t>
  </si>
  <si>
    <t>횟불어업재현,
조개잡기 체험 등</t>
  </si>
  <si>
    <t>웅천청년회의소
(041-933-2579)</t>
  </si>
  <si>
    <t>무 창 포
대하전어축제</t>
  </si>
  <si>
    <t>9월중순-10월초
무창포해수욕장</t>
  </si>
  <si>
    <t>대하전어잡기체험 등</t>
  </si>
  <si>
    <t>보령호친환경
농산물축제</t>
  </si>
  <si>
    <t>10월 중순
미산면체육공원</t>
  </si>
  <si>
    <t>농산물전시판매
농산물채취체험 등</t>
  </si>
  <si>
    <t>보령호친환경농산물축제추진위원회
(041-933-4301)</t>
  </si>
  <si>
    <t>성주산단풍축제</t>
  </si>
  <si>
    <t>11월 초
성주면석탄박물관앞가로공원</t>
  </si>
  <si>
    <t>단풍사생대회
시낭송 등</t>
  </si>
  <si>
    <t>성주산단풍축제추진
위원회
(041-933-5302)</t>
  </si>
  <si>
    <t>천북굴축제</t>
  </si>
  <si>
    <t>12월 초
천북면장은리굴단지</t>
  </si>
  <si>
    <t>굴시식회, 굴까기대회
품바공연 등</t>
  </si>
  <si>
    <t>천북면굴축제추진
위원회
(041-641-9031)</t>
  </si>
  <si>
    <t>아산시
3</t>
  </si>
  <si>
    <t>아산성웅이순신축제</t>
  </si>
  <si>
    <t xml:space="preserve">4.28일 전후    아산곡교천 </t>
  </si>
  <si>
    <t>백의종군체험 걷기대회, 성웅마라톤대회,무과전시의ㆍ24반무예, 영웅 이순신(뮤지컬 마당극), 초청공연등</t>
  </si>
  <si>
    <t>아산성웅이순신축제
위원회
(041-540-2137)</t>
  </si>
  <si>
    <t>짚풀문화제</t>
  </si>
  <si>
    <t>10월 셋째주     아산외암마을</t>
  </si>
  <si>
    <t>전통혼례 등의 재연행사. 초가이엉잇기 등의 전시체험, 초청공연 등</t>
  </si>
  <si>
    <t>짚풀문화제 추진위원회
(041-540-2137)</t>
  </si>
  <si>
    <t>온양온천문화예술제</t>
  </si>
  <si>
    <t>10월둘째주     신정호관광지</t>
  </si>
  <si>
    <t>온궁행렬, 맹정승축제, 설화예술제</t>
  </si>
  <si>
    <t>온양온천문화예술제제전위원회
(041-540-2068)</t>
  </si>
  <si>
    <t>◦  철새 탐조기행
◦  천수만 생태관
◦  장터 체험마당
◦  기타 부대행사 등</t>
  </si>
  <si>
    <t>팔봉산감자축제</t>
  </si>
  <si>
    <t>6월중,
팔봉면 일원</t>
  </si>
  <si>
    <t xml:space="preserve">◦  감자캐기체험, 팔봉산등산
◦  감자많이깍기, 감자길게깍기
◦  감자중량달기, </t>
  </si>
  <si>
    <t>팔봉산감자축제위원회</t>
  </si>
  <si>
    <t>6월중,
대산읍 삼길포</t>
  </si>
  <si>
    <t>◦  한뫼가요제 및 관광객 즉석 
   노래자랑
◦  연예인 축하공연 및 각종 이벤트 행사  
◦  갯벌체험행사 및 민속놀이 체험        
◦  유람선 관광  등</t>
  </si>
  <si>
    <t>삼길포우럭축제
추진위원회
(041-660-3027)</t>
  </si>
  <si>
    <t>천수만세계철새기행전</t>
  </si>
  <si>
    <t>10월말~11월말,
천수만 일원</t>
  </si>
  <si>
    <t>서산시/천수만철새기행전
위원회</t>
  </si>
  <si>
    <t>10월말,간월도</t>
  </si>
  <si>
    <t>◦  굴부르기제,  갯벌체험
◦  새조개까기대회, 조개조각전
◦  일편단심 쌍쌍가요제,  불꽂    놀이  등</t>
  </si>
  <si>
    <t>간월도축제추진위원회/
부석면사무소</t>
  </si>
  <si>
    <t>안견 문화제</t>
  </si>
  <si>
    <t>10월말,서산시일원</t>
  </si>
  <si>
    <t>◦  안견미술대전, 도내미술실기대회
◦  미술체험프로그램운영, 안견기념세미나</t>
  </si>
  <si>
    <t>(사)안견기념사업회
(0410660-3027)</t>
  </si>
  <si>
    <t>논산시
6</t>
  </si>
  <si>
    <t>논산딸기축제</t>
  </si>
  <si>
    <t>4.11~4.13/
논산천둔치</t>
  </si>
  <si>
    <t>딸기따기, 판매 등</t>
  </si>
  <si>
    <t>2002년
(제6회)</t>
  </si>
  <si>
    <t>개천예술제</t>
  </si>
  <si>
    <t>10.3-10.10
(8일간)</t>
  </si>
  <si>
    <t>성화채화및 봉송 안치, 진다례 말차
시연, 마당극, 가장행렬,예술경연 8개분야, 민속경연(소싸움, 연날리기,
무형문화제 공연 등), 문화축하행사
(실크패션쇼, 남인수가요제, 종야축제)
전시행사</t>
  </si>
  <si>
    <t>진주시＊예총진주지부/
개천예술제제전위원회
(055-749-5076)</t>
  </si>
  <si>
    <t>1949년도
(제57회)</t>
  </si>
  <si>
    <t>진해시</t>
  </si>
  <si>
    <t>제46회 군항제</t>
  </si>
  <si>
    <t>3월말~4월초</t>
  </si>
  <si>
    <t>이충무공승전행차 및 추모대제 등 의식행사,
문화.예술.관람행사 등 50여종</t>
  </si>
  <si>
    <t>(사)이충무공
호국정신선양회
(055-546-4310)</t>
  </si>
  <si>
    <t>1963년
(제46회)</t>
  </si>
  <si>
    <t>총 750
(시 310+도 10
+자부담 430)</t>
  </si>
  <si>
    <t>관악페스티벌</t>
  </si>
  <si>
    <t>3. 29 ~ 3. 31</t>
  </si>
  <si>
    <t>거리퍼레이드, 관악공연, 부대공연 등</t>
  </si>
  <si>
    <t>진해시,해군본부/
(사)진해 세계 군악.의장
페스티벌 추진위원회
(055-548-2845)</t>
  </si>
  <si>
    <t>2008년
(제1회)</t>
  </si>
  <si>
    <t>총 283
(시200+자부담 83)</t>
  </si>
  <si>
    <t>진해예술제</t>
  </si>
  <si>
    <t>10월</t>
  </si>
  <si>
    <t>연극, 무용, 음악, 미술작품 전시 및 공연</t>
  </si>
  <si>
    <t>한국예술문화단체
총연합회 진해지부
(055-546-4017)</t>
  </si>
  <si>
    <t>1988년
(제21회)</t>
  </si>
  <si>
    <t>총 41
(시 30+자부담 11)</t>
  </si>
  <si>
    <t>김달진문학제</t>
  </si>
  <si>
    <t>문학심포지엄, 옛생활사구연대회</t>
  </si>
  <si>
    <t>(사)시사랑문화인협의회,
진해시김달진문학관
(055-547-2623)</t>
  </si>
  <si>
    <t>1996년
(제13회)</t>
  </si>
  <si>
    <t>총 120
(시 100+자부담20)</t>
  </si>
  <si>
    <t>통영시</t>
  </si>
  <si>
    <t>제47회통영
한산대첩축제</t>
  </si>
  <si>
    <t>8.13~17
(5일간)</t>
  </si>
  <si>
    <t>고유제봉행, 개막공연, 이충무공
구국정신계승행렬대회, 삼도수군
통제사군점행렬, 한산해전재현,
 축하음악회, 체험프로그램</t>
  </si>
  <si>
    <t>정읍시/사)정읍사문화제제전위원회
(532-8880)</t>
  </si>
  <si>
    <t>20회</t>
  </si>
  <si>
    <t>445
(지방비)</t>
  </si>
  <si>
    <t>남원시</t>
  </si>
  <si>
    <t>지리산
고로쇠
약수제</t>
  </si>
  <si>
    <t>3월초 
(1일간)</t>
  </si>
  <si>
    <t>. 산신제, 등산대회 
. 고로쇠약수마시기
. 고로쇠이고달리기 등</t>
  </si>
  <si>
    <t>산내면번영회
(063-620-6616)</t>
  </si>
  <si>
    <t>19회</t>
  </si>
  <si>
    <t>12
(지방비10,기타2)</t>
  </si>
  <si>
    <t xml:space="preserve">
관광특산
</t>
  </si>
  <si>
    <t>춘향제</t>
  </si>
  <si>
    <t>5.1~5.5
(5일간)</t>
  </si>
  <si>
    <t>. 춘향제향, 춘향선발대회
. 춘향국악대전, 길놀이
. 전국궁도대회, 전통문화
  체험마당,농악한마당
. 전국시조경창대회 등</t>
  </si>
  <si>
    <t>춘향제전위원회/춘향문화선양회
(063-620-6931)</t>
  </si>
  <si>
    <t>78회</t>
  </si>
  <si>
    <t>500
(지방비300,
국비70,
기타130)</t>
  </si>
  <si>
    <t>바래봉철쭉제</t>
  </si>
  <si>
    <t>5월초
(1일간)</t>
  </si>
  <si>
    <t>. 산신제, 노래자랑
. 지리산사진대회
. 철쭉걷기대회 등</t>
  </si>
  <si>
    <t>운봉애양회
(063-620-6601)</t>
  </si>
  <si>
    <t>13회</t>
  </si>
  <si>
    <t>34
(지방비10,
기타24)</t>
  </si>
  <si>
    <t>허브축제</t>
  </si>
  <si>
    <t>5.10~
5.17
(8일간)</t>
  </si>
  <si>
    <t>.허브건강체험
.홍보판매관운영
.허브스쿨
.허브스템프랠리 등</t>
  </si>
  <si>
    <t>허브축제추진위원회
(630-6336)</t>
  </si>
  <si>
    <t>300
(시비200,
기타100)</t>
  </si>
  <si>
    <t>봉화산철쭉제</t>
  </si>
  <si>
    <t>. 산신제
. 철쭉따라걷기 및
. 자연보호, 농악단길놀이</t>
  </si>
  <si>
    <t>아영애양회
(063-620-6615)</t>
  </si>
  <si>
    <t>12회</t>
  </si>
  <si>
    <t>7
(지방비5,
기타2)</t>
  </si>
  <si>
    <t>황산대첩제</t>
  </si>
  <si>
    <t>8월15일
(1일간)</t>
  </si>
  <si>
    <t>. 황산대첩기념행사
. 황산대첩재현, 
. 투호대회,
. E21 장군활쏘기대회 등</t>
  </si>
  <si>
    <t>23회</t>
  </si>
  <si>
    <t>17
(지방비10,
기타7)</t>
  </si>
  <si>
    <t>흥부제</t>
  </si>
  <si>
    <t>9월9일
(음력)
(2일간)</t>
  </si>
  <si>
    <t>. 흥부마을 터울림,  길놀이,
. 창극흥부전
. 농악경연대회
. 흥부사랑백일장
. 놀부가요제 등</t>
  </si>
  <si>
    <t>흥부제전위원회
(063-620-6182)</t>
  </si>
  <si>
    <t>16회</t>
  </si>
  <si>
    <t>140
(지방비)</t>
  </si>
  <si>
    <t>뱀사골단풍제</t>
  </si>
  <si>
    <t>10월말
(1일간)</t>
  </si>
  <si>
    <t>. 산신제, 등산대회
. 노래자랑 등</t>
  </si>
  <si>
    <t>31회</t>
  </si>
  <si>
    <t>5
(지방비5)</t>
  </si>
  <si>
    <t>김제시</t>
  </si>
  <si>
    <t>김     제
지 평 선
축     제</t>
  </si>
  <si>
    <t>10. 1 -
10. 5
(5일간)</t>
  </si>
  <si>
    <t>. 벼수확체험
. 전국농악경연대회
. 전통음식체험한마당
. 허수아비만들기체험
. 쌍용놀이,입석줄다리기
. 황금들녁우마차체험
. 짚풀공예체험
. 연만들어날리기체험등</t>
  </si>
  <si>
    <t>김제시/
김제시지평선축제제전위원회
(540-3948)</t>
  </si>
  <si>
    <t>9회</t>
  </si>
  <si>
    <t>950
(지방비 600,
국비 350)</t>
  </si>
  <si>
    <t>청     하
하소백련
축     제</t>
  </si>
  <si>
    <t>6. 25-
8. 31
(68일간)</t>
  </si>
  <si>
    <t>. 행위예술퍼포먼스
. 시향행사 
. 설치미술. 연꽃그림전
. 전통 차다례체험등</t>
  </si>
  <si>
    <t>하소백련
축제제전
위원회
(543-1248)</t>
  </si>
  <si>
    <t>6회</t>
  </si>
  <si>
    <t>25
(기타)</t>
  </si>
  <si>
    <t>완주군</t>
  </si>
  <si>
    <t>완    주
대 둔 산
축    제</t>
  </si>
  <si>
    <t>. 전통문화예술공연
. 농특산물전시및판매
. 곶감인절미만들기체험 등</t>
  </si>
  <si>
    <t>완주군/대둔산축제
제전위원회
(240-4224)</t>
  </si>
  <si>
    <t>40 
(지방비)</t>
  </si>
  <si>
    <t>진안군</t>
  </si>
  <si>
    <t>운장산
고로쇠
축   제</t>
  </si>
  <si>
    <t>07. 3. 8~
3.9
(2일간)</t>
  </si>
  <si>
    <t>. 고로쇠채취체험 
. 민속놀이
. 열림길놀이
. 고로쇠약수 시음·판매,
  지역특산물 판매</t>
  </si>
  <si>
    <t xml:space="preserve">진안군/고로쇠축제
추진위원회
(432-6558)
</t>
  </si>
  <si>
    <t>40
(지방비)</t>
  </si>
  <si>
    <t>진안고원축제</t>
  </si>
  <si>
    <t xml:space="preserve">10.11~
10.14
(4일간)
</t>
  </si>
  <si>
    <t>. 군민가요제
. 군민의 날 행사
. 전시행사 
. 공연행사 등</t>
  </si>
  <si>
    <t>진안군/진안문화원
(430-2320)</t>
  </si>
  <si>
    <t>190
(지방비)</t>
  </si>
  <si>
    <t>무주군</t>
  </si>
  <si>
    <t>무주반딧불축제</t>
  </si>
  <si>
    <t>6.7-6.15
(9일간)</t>
  </si>
  <si>
    <t>. 개 폐막식축하공연반딧불
  탐사체험.  
. 반딧불이생테관운영세계
  희귀곤충전시관 반딧골
  어울마당. 
. 제3회어린이태권도대회,
  어린이축구대회 
. 전국반딧골동요제</t>
  </si>
  <si>
    <t>무주군/사)반딧불
제전위원회
(322-2440)</t>
  </si>
  <si>
    <t>1997년</t>
  </si>
  <si>
    <t>946
지방비 796,
국비 150,)</t>
  </si>
  <si>
    <t>무주구천동덕유산고로쇠축제</t>
  </si>
  <si>
    <t>3월중순
(2일간)</t>
  </si>
  <si>
    <t>. 산신제
. 고로쇠채취체험
. 탐사여행
. 생태환경체험 등</t>
  </si>
  <si>
    <t>설천면/
고로쇠축제제전위원회
(320-2603</t>
  </si>
  <si>
    <t>30
(지방비)</t>
  </si>
  <si>
    <t>무주구천동철쭉제</t>
  </si>
  <si>
    <t>5월초
(2일간)</t>
  </si>
  <si>
    <t>. 관광객체험 행사
. 산나물체취 등</t>
  </si>
  <si>
    <t>설천면/
구천동철쭉제제전위원회
(231-2431)</t>
  </si>
  <si>
    <t>장수군</t>
  </si>
  <si>
    <t>의암주
논개대축제</t>
  </si>
  <si>
    <t>. 군민체육대회, 전야제
. 군민의 날
. 제례봉행</t>
  </si>
  <si>
    <t>장수군/(사)의암주
논개정신선양회
(350-2537)</t>
  </si>
  <si>
    <t>42회</t>
  </si>
  <si>
    <t>50
(지방비)</t>
  </si>
  <si>
    <t>장안산도깨비축제</t>
  </si>
  <si>
    <t>8월초</t>
  </si>
  <si>
    <t>. 도깨비제서
. 전통체험
. 도깨비대항전
. 도깨비음식 나눠먹기 등</t>
  </si>
  <si>
    <t>장수군/(사)장안산도깨비축제추진위원회
(350-2537)</t>
  </si>
  <si>
    <t>한우랑사과랑</t>
  </si>
  <si>
    <t xml:space="preserve">. 사과판촉행사
. 사과홍보 </t>
  </si>
  <si>
    <t>장수군/
축제위원회
(350-2371)</t>
  </si>
  <si>
    <t>650
(지방비)</t>
  </si>
  <si>
    <t>장안산
도깨비축제</t>
  </si>
  <si>
    <t>8월초
(2일간)</t>
  </si>
  <si>
    <t>. 도깨비제사
. 전통체험
. 도깨비대항전, 도깨비굿
. 도깨비음식나눠먹기
. 전시체험</t>
  </si>
  <si>
    <t>장안산도깨비축제추진위원회/
장안문화예술촌(063-352-4560)</t>
  </si>
  <si>
    <t>임실군</t>
  </si>
  <si>
    <t>필봉풍물
굿   축제</t>
  </si>
  <si>
    <t>8월중
(1일간)</t>
  </si>
  <si>
    <t>. 풍물판굿
. 사회패판굿
. 무형문화재합동공연
. 고깔만들기 체험 등</t>
  </si>
  <si>
    <t>임실군/
필봉농악
보존회
(643-1902)</t>
  </si>
  <si>
    <t>14회</t>
  </si>
  <si>
    <t>30
(지방비20,
기타10)</t>
  </si>
  <si>
    <t>오수의견
문 화 제</t>
  </si>
  <si>
    <t>4.25~
4.27
(3일간)</t>
  </si>
  <si>
    <t>. 애견관광열차, 인형극
. 애견장기자랑, 경견대회
. 프리스비, 플라이볼시범
. 산촌문화체험 등</t>
  </si>
  <si>
    <t>임실군/
의견문화
전승회
(642-5387)</t>
  </si>
  <si>
    <t>25회</t>
  </si>
  <si>
    <t>230
(지방비)</t>
  </si>
  <si>
    <t>소충사선
문 화 제</t>
  </si>
  <si>
    <t>10.2~
10.5
(4일간)</t>
  </si>
  <si>
    <t>. 사선녀선발대회, 궁도대회
. 전국품바경연대회
. 농악경연대회
. 소충사선가요제, 고향의밤</t>
  </si>
  <si>
    <t>임실군/
소충사선문화제전위원회
(643-3988)</t>
  </si>
  <si>
    <t>46회</t>
  </si>
  <si>
    <t>250
(지방비180,
기타70)</t>
  </si>
  <si>
    <t>산 머 루
축     제</t>
  </si>
  <si>
    <t>9월중
(2일)</t>
  </si>
  <si>
    <t>. 산머루와인시음회
. 산머루품평회
. 산머루즙짜기
. 산머루즙마시기 등</t>
  </si>
  <si>
    <t>임실군/삼계면산머루작목반
(640-2525)</t>
  </si>
  <si>
    <t>67
(지방비60,
기타7)</t>
  </si>
  <si>
    <t>순창군</t>
  </si>
  <si>
    <t>순창장류축제</t>
  </si>
  <si>
    <t>10.30~
11.2
(4일간)</t>
  </si>
  <si>
    <t>ㆍ고추장요리경연대회
ㆍ고추장담그기 체험
ㆍ장류국제포럼개최
ㆍ향토음식발굴대회</t>
  </si>
  <si>
    <t>순창군
063-650-1667</t>
  </si>
  <si>
    <t>658
(지방비)</t>
  </si>
  <si>
    <t>추령장승축제</t>
  </si>
  <si>
    <t>11.7~
12.6
(1개월간)</t>
  </si>
  <si>
    <t>ㆍ장승전시및 깍기체험
ㆍ가요제
ㆍ물로켓발사대회
ㆍ글짓기및 그림대회
. 편지쓰기대회
. 각종 체험행사 등</t>
  </si>
  <si>
    <t>순창군/
순창추령장승제전위원회
676-7707</t>
  </si>
  <si>
    <t>9
(지방비6
기타3)</t>
  </si>
  <si>
    <t>고창군</t>
  </si>
  <si>
    <t>고창모양성제</t>
  </si>
  <si>
    <t>10월초
(4일간)</t>
  </si>
  <si>
    <t>. 답성놀이
. 원님부임행차
. 제등행진
. 농악경연대회
. 전국시조경창대회</t>
  </si>
  <si>
    <t>고창군/
사)모양성제전회
(562-2599)</t>
  </si>
  <si>
    <t>35회</t>
  </si>
  <si>
    <t>230
(지방비200,
국비30)</t>
  </si>
  <si>
    <t xml:space="preserve">고      창
청보리밭
축      제
</t>
  </si>
  <si>
    <t xml:space="preserve">4.12 ~
 5.12
(31일간)
</t>
  </si>
  <si>
    <t>. 보리밭 샛길 걷기
. 짚공예, 전통놀이
  민속음식체험 
. 보리피리불기
. 관광농업국제학술대회      . 농특산품판매
. 보리밭 밟기, 봄나물 캐기</t>
  </si>
  <si>
    <t>고창군/
청보리밭축제
위원회
(562-2599)</t>
  </si>
  <si>
    <t>85
(지방비)</t>
  </si>
  <si>
    <t>고         창
복분자축제</t>
  </si>
  <si>
    <t>6월중순
(4일간)</t>
  </si>
  <si>
    <t>. 복분자열린음악회
. 한국인의 힘! 복분자 미니
  월드컵 대회
. 복분자 기네스 힘자랑
. 복분자 따기 체험행사
. 복분자 요리 만들기 등</t>
  </si>
  <si>
    <t>고창군/
복분자축제위원회
(562-2599)</t>
  </si>
  <si>
    <t>90
(국비 70 ,
 지방비20)</t>
  </si>
  <si>
    <t>고         창
수산물축제</t>
  </si>
  <si>
    <t xml:space="preserve"> 9월중순</t>
  </si>
  <si>
    <t>딸기축제추진위원회
(041-733-0855)</t>
  </si>
  <si>
    <t>육군훈련소병영체험축제</t>
  </si>
  <si>
    <t>5월중순/
육군훈련소등</t>
  </si>
  <si>
    <t>옛전우 만남의 장 
마련등</t>
  </si>
  <si>
    <t>병영체험축제추진위원회
(041-730-4601)</t>
  </si>
  <si>
    <t>강경발효젓갈축제</t>
  </si>
  <si>
    <t>10월중.하순
강경포구</t>
  </si>
  <si>
    <t>젓갈담그기, 판매 등</t>
  </si>
  <si>
    <t>강경젓갈추진위원회
(041-730-3224)</t>
  </si>
  <si>
    <t>명품고구마축제</t>
  </si>
  <si>
    <t>10월말/
상월면일원</t>
  </si>
  <si>
    <t>고구마 판매 등</t>
  </si>
  <si>
    <t>고구마축제추진위원회
(041-730-4606)</t>
  </si>
  <si>
    <t>연산대추축제</t>
  </si>
  <si>
    <t>10월초순/
연산천둔치</t>
  </si>
  <si>
    <t>대추 판매 등</t>
  </si>
  <si>
    <t>대추축제추진위원회
(041-730-4608)</t>
  </si>
  <si>
    <t>양촌곶감축제</t>
  </si>
  <si>
    <t>11월중순/
양촌논산천둔치</t>
  </si>
  <si>
    <t>곶감 판매 등</t>
  </si>
  <si>
    <t>곶감축제추진위원회
(041-730-4610)</t>
  </si>
  <si>
    <t>계룡시
1</t>
  </si>
  <si>
    <t>계룡축제</t>
  </si>
  <si>
    <t>2007.9/계룡시청 광장</t>
  </si>
  <si>
    <t>개막식,폐막식,문화예술행사 등</t>
  </si>
  <si>
    <t>계룡시/용역회사
(042-840-2542)</t>
  </si>
  <si>
    <t>금산군
4</t>
  </si>
  <si>
    <t>2. 20-21(2일간)
/금산군 금산읍 양지리</t>
  </si>
  <si>
    <t>민속놀이체험,윷놀이대회
달집태우기,연리목소원빌기</t>
  </si>
  <si>
    <t>금산문화원/
장동마을보존회</t>
  </si>
  <si>
    <t>비단고을산꽃축제</t>
  </si>
  <si>
    <t>4월중(2일간)
/금산군 군북면 산안리</t>
  </si>
  <si>
    <t>송계지게놀이,복고산골풍류전
풍류산방놀이,야생화교실
화전놀이</t>
  </si>
  <si>
    <t>금산문화원/
보곡산골산꽃단지</t>
  </si>
  <si>
    <t>금강민속축제</t>
  </si>
  <si>
    <t>7.26~27(2일간)
/금산군 부리면
수통리</t>
  </si>
  <si>
    <t>탑제, 들독장사대회
물페기농요, 농바우끄시기, 
판굿</t>
  </si>
  <si>
    <t>금산문화원/
물페기농요보존회, 농바우끄시기보존회</t>
  </si>
  <si>
    <t>금산인삼축제</t>
  </si>
  <si>
    <t>8.29~9.7(10일간)
/금산군 금산읍 신대리</t>
  </si>
  <si>
    <t>인삼캐기, 인삼깍기, 인삼약초요리만들어먹기, 인삼요리경연대회, 약초썰기 등</t>
  </si>
  <si>
    <t>금산인삼선양위원회/금산인삼축제집행위원회</t>
  </si>
  <si>
    <t>연기군
4</t>
  </si>
  <si>
    <t>제24회 도원문화제</t>
  </si>
  <si>
    <t>08.4월중
문화예술회관      일원</t>
  </si>
  <si>
    <t>백제대제,  복사꽃길
함께걷기대회,  복사꽃
아가씨선발대회 등</t>
  </si>
  <si>
    <t>도원문화제추진위원회
(041-861-2292)</t>
  </si>
  <si>
    <t>제6회 왕의 물 축제</t>
  </si>
  <si>
    <t>08. 5월중
연기 전의 관정리</t>
  </si>
  <si>
    <t>왕의물행차시연, 
제례,  공연,
어린이재롱잔치 등</t>
  </si>
  <si>
    <t>왕의물선양위원회
(041-861-2292)</t>
  </si>
  <si>
    <t xml:space="preserve">제6회 조치원복숭아
축제 </t>
  </si>
  <si>
    <t>08. 8월중
고려대학교 
서창캠퍼스</t>
  </si>
  <si>
    <t>복숭아품평회,  공연,
복숭아아줌마선발,
복숭아체험행사, 영화상영 등</t>
  </si>
  <si>
    <t>복숭아축제추진
위원회
(041-861-2505)</t>
  </si>
  <si>
    <t>군민과 대학간 연합
축제</t>
  </si>
  <si>
    <t>08. 10월중
문화예술회관</t>
  </si>
  <si>
    <t>풍물한마당, 줄다리기
동아리공연 등</t>
  </si>
  <si>
    <t>연기시민학생
문화제조직위
(041-861-2292)</t>
  </si>
  <si>
    <t>부여군
3</t>
  </si>
  <si>
    <t>제54회 백제문화제</t>
  </si>
  <si>
    <t>08.10.3~12
공주.부여 일원</t>
  </si>
  <si>
    <t>백제향, 대백제기마군단행렬,700미터 백제성쌓기 등</t>
  </si>
  <si>
    <t>(재)백제문화제추진
위원회
(041-857-6955)</t>
  </si>
  <si>
    <t>제6회서동.연꽃축제</t>
  </si>
  <si>
    <t>08.7.18~8.3
궁남지일원</t>
  </si>
  <si>
    <t>서동.선화의 사랑이야기</t>
  </si>
  <si>
    <t>(재)부여서동.연꽃축제시무추진협의회
(041-830-3338)</t>
  </si>
  <si>
    <t>제13회수박축제</t>
  </si>
  <si>
    <t>08.5월
서울대형마트</t>
  </si>
  <si>
    <t>농산물홍보</t>
  </si>
  <si>
    <t>부여군농협
(041-830-2363)</t>
  </si>
  <si>
    <t>서천군
5</t>
  </si>
  <si>
    <t>제19회한산모시문화제</t>
  </si>
  <si>
    <t>2008. 6월</t>
  </si>
  <si>
    <t>한산모시홍보, 전통민속놀이,
모시패션쇼 등</t>
  </si>
  <si>
    <t>한산모시축제위원회
(041-950-4224)</t>
  </si>
  <si>
    <t>제9회 동백꽃 주꾸미 축제</t>
  </si>
  <si>
    <t>2008.3~4</t>
  </si>
  <si>
    <t>동백똧감상, 주꾸미요리판매,
특산품 판매</t>
  </si>
  <si>
    <t>서면 개발위원회
(041-952-7999)</t>
  </si>
  <si>
    <t>자연산 광어도미축제</t>
  </si>
  <si>
    <t>요리장터및특산품 판매,
광어잡이체험</t>
  </si>
  <si>
    <t>제주특별
자치도</t>
  </si>
  <si>
    <t>서귀포시/
서귀포시축제위
원회
760-2682</t>
  </si>
  <si>
    <t>지역특성화</t>
  </si>
  <si>
    <t>탐라국 입춘 굿
놀이</t>
  </si>
  <si>
    <t>2월3일
~4일 
(2일간)</t>
  </si>
  <si>
    <t>제주시
민예총도지회
728-2714</t>
  </si>
  <si>
    <t>정월대보름
들불축제</t>
  </si>
  <si>
    <t>제주시/축제조
직위원회
728-2783</t>
  </si>
  <si>
    <t>서귀포시/고사
리축제위원회
760-2682</t>
  </si>
  <si>
    <t>설문대할망
축제</t>
  </si>
  <si>
    <t>제주돌문화공원
710-6631</t>
  </si>
  <si>
    <t>전통문화</t>
  </si>
  <si>
    <t>제주양돈농협
710-6912</t>
  </si>
  <si>
    <t>지역특산물</t>
  </si>
  <si>
    <t>한라산
철쭉제</t>
  </si>
  <si>
    <t>강정천올림
은어축제</t>
  </si>
  <si>
    <t>은어축제
위원회
760-2772</t>
  </si>
  <si>
    <t>수산일품
보목자리돔
축제</t>
  </si>
  <si>
    <t>보목자리돔
축제위원회
760-2772</t>
  </si>
  <si>
    <t>예래생태마을회
변축제위원회
760-2682</t>
  </si>
  <si>
    <t>효돈동
연합청년회
760-2682</t>
  </si>
  <si>
    <t>생태자연</t>
  </si>
  <si>
    <t>삼양동연합청년회
728-4701</t>
  </si>
  <si>
    <t>표선해변백사대
축제위원회
760-2682</t>
  </si>
  <si>
    <t>이호테우
축제</t>
  </si>
  <si>
    <t>이호동
주민자치위원회/
이호동
연합청년회
728-4911</t>
  </si>
  <si>
    <t>제주특별자치도
국제관악조직
위원회
710-3303</t>
  </si>
  <si>
    <t>제주특별자치도
탐라전국합창축
제조직위원회
710-3303</t>
  </si>
  <si>
    <t>도두연합
청년회
28-4941</t>
  </si>
  <si>
    <t>제주특별자치도
KRA제주본부
710-6902</t>
  </si>
  <si>
    <t>9월중</t>
  </si>
  <si>
    <t>서귀포시/
한국예총
서귀포지부
760-2483</t>
  </si>
  <si>
    <t>제주특별자치도/
제주도관광협회
710-3322</t>
  </si>
  <si>
    <t>10월중</t>
  </si>
  <si>
    <t>예총제주도연합
회,탐라문화제
집행위원회
710-3303</t>
  </si>
  <si>
    <t>서귀포시/
성읍1리
760-2483</t>
  </si>
  <si>
    <t>서귀포시/
덕수문화마을민
속보존회
760-2483</t>
  </si>
  <si>
    <t>서귀포시/
대정고을역사문
화예술보존회
760-2483</t>
  </si>
  <si>
    <t>최남단방어축제
위원회
760-2682</t>
  </si>
  <si>
    <t>제27회
감귤축제</t>
  </si>
  <si>
    <t>(사)제주감귤
협의회
710-6872</t>
  </si>
  <si>
    <t>12월31일
~1월1일
(2일간)</t>
  </si>
  <si>
    <t>성산일출제축제
위원회
760-2682</t>
  </si>
  <si>
    <t>연번</t>
  </si>
  <si>
    <t>시도명</t>
  </si>
  <si>
    <t>시군구명</t>
  </si>
  <si>
    <t>축제명</t>
  </si>
  <si>
    <t>개최기간</t>
  </si>
  <si>
    <t>축제주요내용</t>
  </si>
  <si>
    <t>주최/주관
(연락처)</t>
  </si>
  <si>
    <t>최초개최
년도및횟수</t>
  </si>
  <si>
    <t>축제예산
(지원액)</t>
  </si>
  <si>
    <t>축제종류</t>
  </si>
  <si>
    <t>제9회
서귀포겨울바다
펭귄수영대회</t>
  </si>
  <si>
    <t>1월 12일 
(1일간)</t>
  </si>
  <si>
    <t xml:space="preserve">- 겨울바다수영
- 이벤트
</t>
  </si>
  <si>
    <t>2000
9회</t>
  </si>
  <si>
    <t>- 전야축제
- 본 축제</t>
  </si>
  <si>
    <t>1999
10회</t>
  </si>
  <si>
    <t>2월21일
~23일 
(3일간)</t>
  </si>
  <si>
    <t>- 오름불놓기
- 불꽃놀이
- 민속한마당</t>
  </si>
  <si>
    <t>제주시
관광진흥과
(728-2753)</t>
  </si>
  <si>
    <t>1997
13회</t>
  </si>
  <si>
    <t>제26회 
제주유채꽃잔치</t>
  </si>
  <si>
    <t>3월28일
~30일
(3일간)</t>
  </si>
  <si>
    <t>- 건강걷기
- 노래자랑
-체험마당</t>
  </si>
  <si>
    <t>서귀포시/KBS제
주방송총국
728-2783</t>
  </si>
  <si>
    <t>1983
26회</t>
  </si>
  <si>
    <t>제17회
제주왕벚꽃
축제</t>
  </si>
  <si>
    <t>4월4일
~6일 
(3일간)</t>
  </si>
  <si>
    <t>- 길트기 행사
- 왕벚꽃걷기축제
- 문화체험 등</t>
  </si>
  <si>
    <t>1992
17회</t>
  </si>
  <si>
    <t>제14회한라산 
 청정고사리축제</t>
  </si>
  <si>
    <t>4월19일
~20일
(3일간)</t>
  </si>
  <si>
    <t>- 고사리꺽기대회
-고사리요리경연
- 공연행사</t>
  </si>
  <si>
    <t>1995
14회</t>
  </si>
  <si>
    <t xml:space="preserve">5월중
</t>
  </si>
  <si>
    <t xml:space="preserve">- 한마당 굿놀이
- 설문대할망 그리기
- 전설지 답사및 위령탑
   쌓기
- 설문대할망 전시및 
  구술대회   </t>
  </si>
  <si>
    <t>2007
2회</t>
  </si>
  <si>
    <t>도새기축제</t>
  </si>
  <si>
    <t>5월10일
~11일
(2일간)</t>
  </si>
  <si>
    <t>-제주도감대회
-풍물놀이, 어린이
사생대회</t>
  </si>
  <si>
    <t>2003
5회</t>
  </si>
  <si>
    <t xml:space="preserve">
5월중</t>
  </si>
  <si>
    <t>- 철쭉제
- 철쭉마라톤 실시</t>
  </si>
  <si>
    <t>대한산악연맹제
주도연맹/제주
산악회
759-0848</t>
  </si>
  <si>
    <t>1967
42회</t>
  </si>
  <si>
    <t>제13회
제주마라톤축제</t>
  </si>
  <si>
    <t>6월1일</t>
  </si>
  <si>
    <t>-10km, half, full</t>
  </si>
  <si>
    <t>관광협회/
742-8861</t>
  </si>
  <si>
    <t>1996
13회</t>
  </si>
  <si>
    <t>관광특산</t>
  </si>
  <si>
    <t>5월23일
~25일
(3일)</t>
  </si>
  <si>
    <t>- 지역특산수산물
    홍보
 - 은어낚시체험
    전통은어잡기
    시연 등</t>
  </si>
  <si>
    <t>2002
5회</t>
  </si>
  <si>
    <t>6월1일
~3일
(3일)</t>
  </si>
  <si>
    <t>- 지역특산수산물
- 자리돔체험마당 등</t>
  </si>
  <si>
    <t>2000
7회</t>
  </si>
  <si>
    <t>제8회
예래생태마을
해변축제</t>
  </si>
  <si>
    <t>9월27일
~28일
(2일간)</t>
  </si>
  <si>
    <t>- 반딧불이 체험
-생태체험
- 넙치잡기 등</t>
  </si>
  <si>
    <t>2001
8회</t>
  </si>
  <si>
    <t>제6회
환경사랑
쇠소깍축제</t>
  </si>
  <si>
    <t>7월26일
~27일
(2일간)</t>
  </si>
  <si>
    <t>- 체험프로그램
- 노래행사</t>
  </si>
  <si>
    <t>2003
6회</t>
  </si>
  <si>
    <t>제7회
삼양검은모래
축제</t>
  </si>
  <si>
    <t>8월1일
~2일
(2일간)</t>
  </si>
  <si>
    <t>- 해변노래자랑
- 모래성 쌓기 등</t>
  </si>
  <si>
    <t>2002
7회</t>
  </si>
  <si>
    <t>제13회
표선해변백사
대축제</t>
  </si>
  <si>
    <t>8월8일
~10일
(3일간)</t>
  </si>
  <si>
    <t>- 공연행사
-전국해변사커대회
- 체험이벤트</t>
  </si>
  <si>
    <t>8월1일
~3일
(3일간)</t>
  </si>
  <si>
    <t>- 원담고기잡이체험
- 테우노젓기체험
- 민요한마당</t>
  </si>
  <si>
    <t>2004
5회</t>
  </si>
  <si>
    <t>제13회
제주국제관악제</t>
  </si>
  <si>
    <t>8월12일
~20일
(9일간)</t>
  </si>
  <si>
    <t>- 국제관악축제</t>
  </si>
  <si>
    <t>1995
13회</t>
  </si>
  <si>
    <t>제8회
탐라전국합
창축제</t>
  </si>
  <si>
    <t>7월말</t>
  </si>
  <si>
    <t>- 합창축제</t>
  </si>
  <si>
    <t>도두오래물
수산물대축제</t>
  </si>
  <si>
    <t>9월5일
~7일
(3일간)</t>
  </si>
  <si>
    <t>- 지역특산수산물
   홍보
- 어랭이낚시,
  오래물맞기 등</t>
  </si>
  <si>
    <t>법환잠녀마을축제</t>
  </si>
  <si>
    <t>- 지역특산수산물
  홍보
- 한치 맞자랑
   경연 등</t>
  </si>
  <si>
    <t>법환마을회
760-2772</t>
  </si>
  <si>
    <t>제6회
제주마축제</t>
  </si>
  <si>
    <t>9월27일
~28일,10월4일~5일
(4일간)</t>
  </si>
  <si>
    <t>제14회
서귀포칠십리
축제</t>
  </si>
  <si>
    <t>- 칠십리대행진
- 해양이벤트
- 불로초프로그램</t>
  </si>
  <si>
    <t>서귀포칠십리축제
위원회
760-2682</t>
  </si>
  <si>
    <t>제11회
이중섭예술제</t>
  </si>
  <si>
    <t>9월6일
~9일
(4일간)</t>
  </si>
  <si>
    <t>- 학생미술실기
  대회 및 공연등
-공연 등</t>
  </si>
  <si>
    <t>1998
11회</t>
  </si>
  <si>
    <t>제주특별
자치도</t>
  </si>
  <si>
    <t>제49회문화예술
축제</t>
  </si>
  <si>
    <t>9월말</t>
  </si>
  <si>
    <t xml:space="preserve">- 문화예술행사
-민속한마당, 공연 </t>
  </si>
  <si>
    <t>제주특별자치도/
한국민예총도지회</t>
  </si>
  <si>
    <t>49회</t>
  </si>
  <si>
    <t>문화예술</t>
  </si>
  <si>
    <t>제15회
제주억새꽃
축제</t>
  </si>
  <si>
    <t>10월11일
~12일
(2일간)</t>
  </si>
  <si>
    <t>- 억새꽃 트레킹
- 그림그리기 대회
- 민속공연 등</t>
  </si>
  <si>
    <t>1994
15회</t>
  </si>
  <si>
    <t>제47회
탐라문화제</t>
  </si>
  <si>
    <t>- 무형문화제축제
- 제주어축제
- 민속경연대회등</t>
  </si>
  <si>
    <t>1963
47회</t>
  </si>
  <si>
    <t>제14회
정의골민속
한마당축제</t>
  </si>
  <si>
    <t>10월5일
(1일간)</t>
  </si>
  <si>
    <t>- 전통민속재현
   행사
- 전통문화체험
- 전통음식재현</t>
  </si>
  <si>
    <t>제17회덕수리
전통민속
재현축제</t>
  </si>
  <si>
    <t>10월6일
~7일
(2일간)</t>
  </si>
  <si>
    <t>- 전통민속
   재현행사</t>
  </si>
  <si>
    <t>제7회대정
고을추사
문화예술제</t>
  </si>
  <si>
    <t>- 추사서예지도
  재현 및 추사체
  전시회, 공연등</t>
  </si>
  <si>
    <t>제8회
최남단방어
축제</t>
  </si>
  <si>
    <t>11월8일
~16일
(3일간)</t>
  </si>
  <si>
    <t>- 체험낚시
- 공연행사
-방어음식,체험</t>
  </si>
  <si>
    <t>11월28일
~30일
(3일간)</t>
  </si>
  <si>
    <t>1981
27회</t>
  </si>
  <si>
    <t xml:space="preserve">제16회
성산일출제
</t>
  </si>
  <si>
    <t>- 신년카운트다운
- 일출제
- 공연행사</t>
  </si>
  <si>
    <t>1993
16회</t>
  </si>
  <si>
    <t>남구</t>
  </si>
  <si>
    <t>고싸움놀이축제
(26회)</t>
  </si>
  <si>
    <t>2.20~21
(2일간)</t>
  </si>
  <si>
    <t>· 전야제
  -난타, 거리의 서커스 등
  -대형달집태우기, 불꽃놀이
· 고싸움놀이시연, 당산제
· 우수민속놀이, 대동농악놀이</t>
  </si>
  <si>
    <t>남구/
고싸움놀이보존회
(062-6650-7539)</t>
  </si>
  <si>
    <t>1983
(26회)</t>
  </si>
  <si>
    <r>
      <t xml:space="preserve">55
</t>
    </r>
    <r>
      <rPr>
        <sz val="11"/>
        <rFont val="굴림"/>
        <family val="3"/>
      </rPr>
      <t>(시비30)
(구비10)
(자비15)</t>
    </r>
  </si>
  <si>
    <t>전통민속</t>
  </si>
  <si>
    <t>효사랑축제
(제4회)</t>
  </si>
  <si>
    <t>10월중</t>
  </si>
  <si>
    <t>· 효사랑마당
 - 팸피아, 백일장, 만화 등
 - 청소년참여마당 등
· 효사랑 공감마당
 - 다양한 효사랑 체험 등</t>
  </si>
  <si>
    <t>남구/
효사랑추진위원회</t>
  </si>
  <si>
    <t>2003
(4회)</t>
  </si>
  <si>
    <t>170
(구비)</t>
  </si>
  <si>
    <t>문화예술</t>
  </si>
  <si>
    <t xml:space="preserve"> </t>
  </si>
  <si>
    <t>대전광역시</t>
  </si>
  <si>
    <t>사이언스 페스티벌</t>
  </si>
  <si>
    <t>4월중
(3일간)</t>
  </si>
  <si>
    <t>2000년
(9회)</t>
  </si>
  <si>
    <t>대전국제열기구축제</t>
  </si>
  <si>
    <t>2004년
(5회)</t>
  </si>
  <si>
    <t>500
(시비150, 기타350)</t>
  </si>
  <si>
    <t>H2O 페스티벌</t>
  </si>
  <si>
    <t>8월중
(3일간)</t>
  </si>
  <si>
    <t>2008년
(1회)</t>
  </si>
  <si>
    <t>식장산봄꽃축제</t>
  </si>
  <si>
    <t>4월중
(2일간)</t>
  </si>
  <si>
    <t>대전시동구
(042-250-1126)</t>
  </si>
  <si>
    <t>40
(구비)</t>
  </si>
  <si>
    <t>책사랑음악대축전</t>
  </si>
  <si>
    <t>9월초
(2일간)</t>
  </si>
  <si>
    <t>2007년
(2회)</t>
  </si>
  <si>
    <t>5
(구비)</t>
  </si>
  <si>
    <t>202 STORY
팩맨페스티벌</t>
  </si>
  <si>
    <t>문화예술의거리
문화행사</t>
  </si>
  <si>
    <t xml:space="preserve">봄, 가을
</t>
  </si>
  <si>
    <t>56
(시비35, 구비21)</t>
  </si>
  <si>
    <t>대전시중구/
중구문화원
(042-256-3684)</t>
  </si>
  <si>
    <t>16.6
(구비)</t>
  </si>
  <si>
    <t>대전시중구/
테미공원발전협의회
(042-253-4403)</t>
  </si>
  <si>
    <t>중구(문화체육과)
(042-606-6282)</t>
  </si>
  <si>
    <t>토요어울마당 축제</t>
  </si>
  <si>
    <t>5~10월
(매주상시
축제)</t>
  </si>
  <si>
    <t>2007년
(21회)</t>
  </si>
  <si>
    <t>대덕구</t>
  </si>
  <si>
    <t>신탄진봄꽃제</t>
  </si>
  <si>
    <t>대전시대덕구/
대덕문화원
(042-627-7517)</t>
  </si>
  <si>
    <t>1990년
(19회)</t>
  </si>
  <si>
    <t>59
(구비)</t>
  </si>
  <si>
    <t>시군구명</t>
  </si>
  <si>
    <t>개최기간</t>
  </si>
  <si>
    <t>축제주요내용</t>
  </si>
  <si>
    <t>○국제열기구 대회, 국제동력패러대회
○열기구체험, 수상체험, 항공체험
○나이트글로우</t>
  </si>
  <si>
    <t>대전광역시/
대전국제열기구
축제조직위원회
(042-600-2433)</t>
  </si>
  <si>
    <t>대전시중구/
상가번영회
대흥동(042-223-1292)
은행동(042-226-9100)</t>
  </si>
  <si>
    <t>○전통민속놀이 재연 
○주민화합한마당 농악놀이</t>
  </si>
  <si>
    <t>특화거리번영회
(042-257-5481)</t>
  </si>
  <si>
    <t>300
(시비180, 구비120)</t>
  </si>
  <si>
    <t>음식특화거리축제</t>
  </si>
  <si>
    <t>○음식 전문축제</t>
  </si>
  <si>
    <t>20
(시비10, 구비10)</t>
  </si>
  <si>
    <t>자동차특화거리축제</t>
  </si>
  <si>
    <t xml:space="preserve">
대덕구
</t>
  </si>
  <si>
    <t>○숭모제례
○동춘당서사극
○문정공시호행렬</t>
  </si>
  <si>
    <t xml:space="preserve">45
(구비)
</t>
  </si>
  <si>
    <t xml:space="preserve">
전통민속
</t>
  </si>
  <si>
    <t xml:space="preserve">
대전광역시
</t>
  </si>
  <si>
    <t>유성구</t>
  </si>
  <si>
    <t>YES-5월의 눈꽃축제</t>
  </si>
  <si>
    <t xml:space="preserve">
5월중
(9일간)
</t>
  </si>
  <si>
    <t>300
(구비)</t>
  </si>
  <si>
    <t>울산광역시</t>
  </si>
  <si>
    <t>문화예술</t>
  </si>
  <si>
    <t>12.31-1.1
(2일간)</t>
  </si>
  <si>
    <t>2006년도
(3회)</t>
  </si>
  <si>
    <t>기타</t>
  </si>
  <si>
    <t>울산광역시중구/
젊음의거리상인회
(011-588-6648)</t>
  </si>
  <si>
    <t>味&amp;美음식문화축제</t>
  </si>
  <si>
    <t>먹거리장터,음식경연대회,
음식시연및무료시식회,
케잌만들기 체험코너 등</t>
  </si>
  <si>
    <t>울산광역시</t>
  </si>
  <si>
    <t>거리퍼레이드, 개막식,민속
공연행사(고래잡이 재현 등)
특별 연계행사(고래가요제,
경선대회, 야간영화상영)</t>
  </si>
  <si>
    <t>관광특산</t>
  </si>
  <si>
    <t>2000년도
(9회)</t>
  </si>
  <si>
    <t>울산광역시</t>
  </si>
  <si>
    <t>1998년도
(11회)</t>
  </si>
  <si>
    <t>총15
(구비15)</t>
  </si>
  <si>
    <t>울산광역시동구/
동구문화원
(251-2262)</t>
  </si>
  <si>
    <t>2004년도
(5회)</t>
  </si>
  <si>
    <t>2005년도
(4회)</t>
  </si>
  <si>
    <t>울산광역시북구/
북구문화원
(219-7551)</t>
  </si>
  <si>
    <t>해맞이행사, 소원기원제</t>
  </si>
  <si>
    <t>5월중
(1일)</t>
  </si>
  <si>
    <t>9월중
(3일간)</t>
  </si>
  <si>
    <t>울산광역시북구
(219-7555)</t>
  </si>
  <si>
    <t>총97
(구비97)</t>
  </si>
  <si>
    <t>5월중
(2일간)</t>
  </si>
  <si>
    <t>가을꽃전시회</t>
  </si>
  <si>
    <t>총25
(구비25)</t>
  </si>
  <si>
    <t>공연, 체험행사, 부대행사 등</t>
  </si>
  <si>
    <t>3월
(4일간)</t>
  </si>
  <si>
    <t>울주군/상북면
주민자치위원회
(229-7872)</t>
  </si>
  <si>
    <t>안양시</t>
  </si>
  <si>
    <t>영화제 작품공모 및 시상, 출품작 시사회 초청작 상연</t>
  </si>
  <si>
    <t>공주시/(사)한국영화감독협회
(02-771-8440)</t>
  </si>
  <si>
    <t>금강자연미술비엔날레</t>
  </si>
  <si>
    <t>9월~11월/연미산일원</t>
  </si>
  <si>
    <t>미술작품 전시, 전국순회전시</t>
  </si>
  <si>
    <t>한국자연미술가협회
(011-436-2434)</t>
  </si>
  <si>
    <t>고마나루축제</t>
  </si>
  <si>
    <t>7월~8월/공주시 웅진동 고마나루</t>
  </si>
  <si>
    <t>다양한 공연, 시민참여 마당</t>
  </si>
  <si>
    <t>공주알밤축제</t>
  </si>
  <si>
    <t>10월/금강둔치공원</t>
  </si>
  <si>
    <t>알밤왕선발, 공주알밤전시품평회, 알밤줍기 체험</t>
  </si>
  <si>
    <t>공주시알밤축제추진
위원회
(010-5080-8338)</t>
  </si>
  <si>
    <t>허수아비축제</t>
  </si>
  <si>
    <t>8월~9월/정안면대산리~내문리</t>
  </si>
  <si>
    <t>허수아비만들기,허수아비들녘에 전시</t>
  </si>
  <si>
    <t>정안면문천리허수아비축제추진위원회
(016-408-8036)</t>
  </si>
  <si>
    <t>국제미술제</t>
  </si>
  <si>
    <t>10월/입립미술관</t>
  </si>
  <si>
    <t>다양한 미술체험 및 전시회</t>
  </si>
  <si>
    <t>입립미술관
(041-856-7749)</t>
  </si>
  <si>
    <t>고마나루전국향토연극제</t>
  </si>
  <si>
    <t>10월/공산성(쌍수정,공북루야회무대)</t>
  </si>
  <si>
    <t>향토연극제, 향토민속공연</t>
  </si>
  <si>
    <t>(사)한국연극협회/고마나루전국향토연극제집행위원회
(041-855-7519)</t>
  </si>
  <si>
    <t>10월/무령왕릉,공산성 일원</t>
  </si>
  <si>
    <t>백제역사퍼레이드,다양한 문화공연 등</t>
  </si>
  <si>
    <t>(재)백제문화재추진
위원회
(041-840-2841)</t>
  </si>
  <si>
    <t>보령시
9</t>
  </si>
  <si>
    <t>무창포주꾸미축제</t>
  </si>
  <si>
    <t>08.3월중순~4월초
무창포해수욕장일원</t>
  </si>
  <si>
    <t>주꾸미잡기체험 등</t>
  </si>
  <si>
    <t>순성매화.벚꽃축제</t>
  </si>
  <si>
    <t>08.4.중순
매실공원 일원</t>
  </si>
  <si>
    <t>청소년문화축제,걷기대회,음악회,풍물놀이</t>
  </si>
  <si>
    <t>순성면축제위원회
(041-350-4551)</t>
  </si>
  <si>
    <t>(단위: 백만원)</t>
  </si>
  <si>
    <t>지역명</t>
  </si>
  <si>
    <t>최초개최
연     도</t>
  </si>
  <si>
    <r>
      <t xml:space="preserve">개최횟수
</t>
    </r>
    <r>
      <rPr>
        <b/>
        <sz val="10"/>
        <rFont val="굴림"/>
        <family val="3"/>
      </rPr>
      <t>('08년기준)</t>
    </r>
  </si>
  <si>
    <t>도</t>
  </si>
  <si>
    <t>전주세계
소리축제</t>
  </si>
  <si>
    <t>9.26~
10.4
(9일간)</t>
  </si>
  <si>
    <t xml:space="preserve">. 우리 전통의 소리인
  판소리를 중심으로 한
  「소리」와「음악」의
  축제
. 17분야 165개 공연 행사 </t>
  </si>
  <si>
    <t xml:space="preserve"> 전라북도/전주세계
소리축제조직위원회
 (280-3325)</t>
  </si>
  <si>
    <t>8회</t>
  </si>
  <si>
    <t>2,300
(국비,300,지방비1,500 ,
기 타 500)</t>
  </si>
  <si>
    <t>전주시</t>
  </si>
  <si>
    <t>한지문화축제</t>
  </si>
  <si>
    <t>5. 2~
5.5
(4일간)</t>
  </si>
  <si>
    <t>. 전국한지공예대전
. 한지패션쇼
. 창호문바르기대회
. 지승줄다리기
. 한지제작 및 공예체험</t>
  </si>
  <si>
    <t>전주시/
한지문화축제조직
위원회(271-2503)</t>
  </si>
  <si>
    <t>11회</t>
  </si>
  <si>
    <t>345
(국30, 지방비240,기타75)</t>
  </si>
  <si>
    <t>전주천년의맛잔치축제</t>
  </si>
  <si>
    <t>10.31~
11.4
(5일간)</t>
  </si>
  <si>
    <t>. 소리경연대회
. 한국전통음식전시
. 이벤트및 문화공연 등</t>
  </si>
  <si>
    <t>전주시/
전주풍남문화법인
(277-2515)</t>
  </si>
  <si>
    <t>2회</t>
  </si>
  <si>
    <t>510
(지방비460,
기타50)</t>
  </si>
  <si>
    <t>익산시</t>
  </si>
  <si>
    <t>서동축제</t>
  </si>
  <si>
    <t>10월말</t>
  </si>
  <si>
    <t>. 공연,체험행사
. 부대,상설행사 등</t>
  </si>
  <si>
    <t>익산시/익산서동축제
추진위원회
(859-5875)</t>
  </si>
  <si>
    <t>40회</t>
  </si>
  <si>
    <t>400
(지방비)</t>
  </si>
  <si>
    <t>천만송이
국화축제</t>
  </si>
  <si>
    <t>. 국화전시 40,000점
. 농특산물 전시및 판매
  체험,문화행사 등</t>
  </si>
  <si>
    <t>익산시/농업기술센터
(859-4322)</t>
  </si>
  <si>
    <t>5회</t>
  </si>
  <si>
    <t>300
(지방비)</t>
  </si>
  <si>
    <t>기   타</t>
  </si>
  <si>
    <t>익산보석
문화축제</t>
  </si>
  <si>
    <t xml:space="preserve"> 5월/
10월</t>
  </si>
  <si>
    <t>귀금속체험,보석가공
할인판매,작품전 등</t>
  </si>
  <si>
    <t>이리귀금속보
석가공협동조합
(835-8007)</t>
  </si>
  <si>
    <t>10회</t>
  </si>
  <si>
    <t>110
(지방비)</t>
  </si>
  <si>
    <t>전 국  돌
문화축제</t>
  </si>
  <si>
    <t>. 전국돌조각경기대회
. 석조각공예전시회
. 전국 납골묘전시회 등</t>
  </si>
  <si>
    <t>(사)돌문화보존회
(850-4498)</t>
  </si>
  <si>
    <t>210
(지방비)</t>
  </si>
  <si>
    <t>군산시</t>
  </si>
  <si>
    <t>벚꽃예술제</t>
  </si>
  <si>
    <t>4.9~4.18
(10일간)</t>
  </si>
  <si>
    <t>. 문화예술행사
. 시민위안공연
. 벚꽃아가씨선발대회
. 벚꽃가요제 등</t>
  </si>
  <si>
    <t>군산시/군산예총
(462-1234)</t>
  </si>
  <si>
    <t>280
(지방비)</t>
  </si>
  <si>
    <t>세계철새축제</t>
  </si>
  <si>
    <t>11.26~
11.30
(5일간)</t>
  </si>
  <si>
    <t>. 철새탐조투어
. 영상물시청
. 각종 체험이벤트 및
  공연행사
. 자연생태체험</t>
  </si>
  <si>
    <t>군산시
(450-6273)</t>
  </si>
  <si>
    <t>4회</t>
  </si>
  <si>
    <t>540
(지방비)</t>
  </si>
  <si>
    <t>군산수산물
축         제</t>
  </si>
  <si>
    <t>4월</t>
  </si>
  <si>
    <t>. 먹거리행사
. 특산품판매
. 요리경연대회
. 무료시식회 등</t>
  </si>
  <si>
    <t>군산시
(450-4412)</t>
  </si>
  <si>
    <t>7회</t>
  </si>
  <si>
    <t>군산 새만금
해넘이·해맞이         축제</t>
  </si>
  <si>
    <t>. 일몰·일출 관망
. 대북 공연
. 새해소망 풍선날리기
. 레크레이션 경품행사 등</t>
  </si>
  <si>
    <t>군산시
(450-6125)</t>
  </si>
  <si>
    <t>3회</t>
  </si>
  <si>
    <t>체험관광</t>
  </si>
  <si>
    <t>군산꽁당보리축제</t>
  </si>
  <si>
    <t>6.1~6.8</t>
  </si>
  <si>
    <t>.체험마당
.놀이마당
.먹거리마당
.장마당 등</t>
  </si>
  <si>
    <t>군산시/
미성농업발전연구회
(450-6074)</t>
  </si>
  <si>
    <t>군산쌀문화축제</t>
  </si>
  <si>
    <t>. 음악회
. 연예인초청공연 등</t>
  </si>
  <si>
    <t>군산시
(450-3012)</t>
  </si>
  <si>
    <t>1회</t>
  </si>
  <si>
    <t>정읍시</t>
  </si>
  <si>
    <t>황토현동학축제</t>
  </si>
  <si>
    <t>5. 9~
5.11
(3일간)</t>
  </si>
  <si>
    <t>. 황토현전승 재현연극
. 전국농학경연대회
. 하프마라톤대회
. 기념공연 및 기타</t>
  </si>
  <si>
    <t>정읍시/사)정읍동학
농민혁명계승사업회
(533-9182)</t>
  </si>
  <si>
    <t>485
(지방비)</t>
  </si>
  <si>
    <t>내장산단풍부부사랑축제</t>
  </si>
  <si>
    <t>10.31~
11.2
(3일간)</t>
  </si>
  <si>
    <t xml:space="preserve">. 부부사랑가요제. 정읍사여인제례,
. 달맞이행사
. 부부사랑가요제
. 국화향기 축제 등
</t>
  </si>
  <si>
    <t>20
(지방비)</t>
  </si>
  <si>
    <t>해양문화노을
축제</t>
  </si>
  <si>
    <t>. 해양문화 계승 및 홍보
. 우리고장 수산물 시식회
. 각종 수산물 체험 및 공연</t>
  </si>
  <si>
    <t>해양문화
노을축제
위 원 회
(582-8737)</t>
  </si>
  <si>
    <t>고유제, 개막식, 점화식,
축하행사 등</t>
  </si>
  <si>
    <t>함안군/
함안이수정
낙화놀이보존
위원회
(580-2303)</t>
  </si>
  <si>
    <t>1991년
(17회)</t>
  </si>
  <si>
    <t>총 36
(30+0+6)</t>
  </si>
  <si>
    <t>창녕군</t>
  </si>
  <si>
    <t>3․1민속문화제</t>
  </si>
  <si>
    <t>2.29 ~3.3
(4일간)</t>
  </si>
  <si>
    <t>1. 영산 쇠머리대기 및 줄다리기
    등 무형문화재 시연 
2. 각종 문예/체육행사</t>
  </si>
  <si>
    <t>삼일민속문화
향상회
(055-536-0031)</t>
  </si>
  <si>
    <t>1962년도
(47회)</t>
  </si>
  <si>
    <t>116
-지자체:96
-국가지원액:20</t>
  </si>
  <si>
    <t>낙동강유채축제</t>
  </si>
  <si>
    <t>4.19 ~  4. 22예정
(4일간)</t>
  </si>
  <si>
    <t xml:space="preserve">공식행사, 공연행사, 전통행사,참여행사, 전시행사, 체험행사 </t>
  </si>
  <si>
    <t>창녕군/
낙동강유채축제
추진위원회
(055-530-2752)</t>
  </si>
  <si>
    <t>70
-지자체:70</t>
  </si>
  <si>
    <t>비사벌문화제</t>
  </si>
  <si>
    <t>10. 7 ~ 10. 9예정
(3일간)</t>
  </si>
  <si>
    <t>축등행진, 문학축제, 의병행렬, 
농악한마당, 기타 각종문화행사</t>
  </si>
  <si>
    <t>창녕문화원/
비사벌문화제전
위원회
(055-530-2244~6)</t>
  </si>
  <si>
    <t>1987년도
(22회)</t>
  </si>
  <si>
    <t xml:space="preserve">60
-지자체:60
</t>
  </si>
  <si>
    <t>화왕산갈대제</t>
  </si>
  <si>
    <t>10월중 예정
(당일)</t>
  </si>
  <si>
    <t xml:space="preserve">산신제, 통일기원횃불행진, 
캠프파이어, 산상노래자랑 및 
축하공연 </t>
  </si>
  <si>
    <t>화왕산갈대제 제전위원회/
배바우산악회
(055-533-2998)</t>
  </si>
  <si>
    <t>1972년도
(37회)</t>
  </si>
  <si>
    <t>18
-지자체:18</t>
  </si>
  <si>
    <t>부곡온천축제</t>
  </si>
  <si>
    <t>2008람사총회기간중 예정</t>
  </si>
  <si>
    <t>산신제, 온정제, 기념식, 온천
가요제, 각설이공연, 온천수삶은계란먹기대회 등</t>
  </si>
  <si>
    <t>부곡관광협의회
(055-536-6277)</t>
  </si>
  <si>
    <t>1994년도
(15회)</t>
  </si>
  <si>
    <t>350
-지자체:50
-기타기재:250</t>
  </si>
  <si>
    <t>고성군</t>
  </si>
  <si>
    <t>고성공룡나라축제</t>
  </si>
  <si>
    <t>2008.4.24~4.27</t>
  </si>
  <si>
    <t>○ 공룡발자국 탐방프로그램
○ 공룡문화학교(학술강연,영화제)
○ 공룡로봇경진대회○ 공룡화석관 운영
   (화석발굴,공룡정보관,화석사진전)
○ 공룡모형만들기 등 경연프로그램
○ 청소년 문화제</t>
  </si>
  <si>
    <t>고성군/
(사)고성공룡나라축제추진위원회
(055-673-8237)</t>
  </si>
  <si>
    <t xml:space="preserve">2000년/총6회
(2007년기준)
</t>
  </si>
  <si>
    <t>당항포대첩축제</t>
  </si>
  <si>
    <t>7월 중
(양일간)</t>
  </si>
  <si>
    <t>○ 공연행사 : 고성오광대, 
                    찾아가는작은음악회 등
○ 경진특별행사 : 이순신핀수영대회, 
                          소년이순신선발대회 등
○ 전시체험행사 : 이순신십경도전,
                     아빠와함께거북선만들기 등</t>
  </si>
  <si>
    <t>고성군/
당항포축제위원회
(055-670-2801)</t>
  </si>
  <si>
    <t>1998년도
/총8회 개최
(2007년기준)</t>
  </si>
  <si>
    <t xml:space="preserve">문화예술
</t>
  </si>
  <si>
    <t>소가야문화제</t>
  </si>
  <si>
    <t>2008.10.1~10.3</t>
  </si>
  <si>
    <t>○ 개막행사 : 서제 등 9개 종목 
○ 민속행사 : 농악경연대회 등 7개 종목
○ 문화예술행사 : 한글백일장 등 11개 종목
○ 전시행사 : 미술전 등 11개 종목 
○ 폐막행사 : 무형문화재 공연 등</t>
  </si>
  <si>
    <t>동해시/
동해민예총
(033-530-2381)</t>
  </si>
  <si>
    <t>1997년</t>
  </si>
  <si>
    <t>동해오징어축제</t>
  </si>
  <si>
    <t>해맞이축제</t>
  </si>
  <si>
    <t>전년12.31∼
익년1.1</t>
  </si>
  <si>
    <t>대형태극기달기, 
새해소망의 불점화, 영화감상,
촛불축제, 불꽃쇼 등</t>
  </si>
  <si>
    <t>동해시/
동해예총, 
동해민예총
(033-530-2474)</t>
  </si>
  <si>
    <t>2000년</t>
  </si>
  <si>
    <t>기타</t>
  </si>
  <si>
    <t>태백시</t>
  </si>
  <si>
    <t>국제눈조각가초청전시회
국내눈조각경연대회,
태백산 등산대회,방문객노래자랑
눈조각특별조형물10종</t>
  </si>
  <si>
    <t>영화상영 10편, 독립영화(15편)
한국영화100년사 특별전시관,
한국영화 명 배우전</t>
  </si>
  <si>
    <t>태백제</t>
  </si>
  <si>
    <t xml:space="preserve"> 태백산천제,단군제,산신제,산업전사위령제</t>
  </si>
  <si>
    <t>용신제,물먹기대회
물많이마시기,물빨리마시기</t>
  </si>
  <si>
    <t>매년6월중
(1일간)</t>
  </si>
  <si>
    <t>낙동강발원제, 물축제대회
물동이이고달리기,물지게지고
달리기,물길어올리기</t>
  </si>
  <si>
    <t>삼척시</t>
  </si>
  <si>
    <t>삼척시(570-3844)</t>
  </si>
  <si>
    <t>맹방유채꽃축제</t>
  </si>
  <si>
    <t>농특산물판매, 사진전시회, 자전거달리기 등</t>
  </si>
  <si>
    <t>삼척여름청정해변축제</t>
  </si>
  <si>
    <t>매년(7월~8월)</t>
  </si>
  <si>
    <t>하장고랭지배추축제</t>
  </si>
  <si>
    <t>하장면 고랭지배추축제위원회/삼척시(570-4341)</t>
  </si>
  <si>
    <t>매년(음1.15)</t>
  </si>
  <si>
    <t>4월
(2일)</t>
  </si>
  <si>
    <t>속초시</t>
  </si>
  <si>
    <t>속초시
설악문화제위원회
(639-2049)</t>
  </si>
  <si>
    <t>속초시
속초문화원
(639-2143, 
639-2439)</t>
  </si>
  <si>
    <t>속초불축제</t>
  </si>
  <si>
    <t>1월
(4일)</t>
  </si>
  <si>
    <t>콩꽃마을
순두부한마당
잔치</t>
  </si>
  <si>
    <t>시비
(10)</t>
  </si>
  <si>
    <t>홍천군</t>
  </si>
  <si>
    <t>강원홍천
인삼축제</t>
  </si>
  <si>
    <t>문  화
예  술</t>
  </si>
  <si>
    <t>최승희 춤 축제</t>
  </si>
  <si>
    <t>주관 : 무용가최승희
기념사업회
02-3142-1124</t>
  </si>
  <si>
    <t>횡성군</t>
  </si>
  <si>
    <t>3.15~16
(2일간)</t>
  </si>
  <si>
    <t>횡성회다지소리시연 및 경연,              삶과 죽음 체험                                  제례 및 농악 한마당
전통장터 재현                                   전통민속놀이 체험</t>
  </si>
  <si>
    <t>안흥면/
안흥찐빵한마당큰잔치추진위원회(033-340-2673)</t>
  </si>
  <si>
    <t>영월군</t>
  </si>
  <si>
    <t>단종문화제</t>
  </si>
  <si>
    <t>41회</t>
  </si>
  <si>
    <t>동강축제
2008</t>
  </si>
  <si>
    <t>뗏목재현, 래프팅체험, 족구대회,
맨손송어잡기, 민속놀이재현, 
농특산물판매, 먹거리장터 등</t>
  </si>
  <si>
    <t>김삿갓
문화큰잔치</t>
  </si>
  <si>
    <t>215
(군비)</t>
  </si>
  <si>
    <t>꼴두바우축제</t>
  </si>
  <si>
    <t>송이따기체험
및 삼굿축제</t>
  </si>
  <si>
    <t>9월말
(3일간)</t>
  </si>
  <si>
    <t>수주면계곡축제</t>
  </si>
  <si>
    <t>8월초
(3일)</t>
  </si>
  <si>
    <t>평창군</t>
  </si>
  <si>
    <t>평창송어축제</t>
  </si>
  <si>
    <t>눈조각, 얼음조각 전시
눈썰매타기,얼음썰매타기
스노우봅슬레이타기
눈꽃등반대회,눈꽃노래자랑
황병산사냥놀이 시연 등</t>
  </si>
  <si>
    <t>야생화, 약초 전시,당귀팩마사지
당귀족욕탕 체험약초술, 약초차 시음
재래약초시장 재현,당귀돼지고기 시식</t>
  </si>
  <si>
    <t>소설속메밀꽃밭체험
전국 효석백일장,이효석문학상시상식
메밀음식만들기및시식
지경다지기 공연,문학의 밤 행사
1930년대 재래시장 재현</t>
  </si>
  <si>
    <t>10.6~10.8
(3일간)</t>
  </si>
  <si>
    <t>정선군</t>
  </si>
  <si>
    <t>4월말</t>
  </si>
  <si>
    <t>6월초</t>
  </si>
  <si>
    <t>5월말~6월초</t>
  </si>
  <si>
    <t>고한읍 번영회(591-6113)</t>
  </si>
  <si>
    <t>KTX관광레저㈜       (02-393-3100)</t>
  </si>
  <si>
    <t>태봉제례,민속경기,
백일장 및 휘호대회,
태봉학생종합예술제
태봉제합창,군악페스티벌
통일기원합수제등</t>
  </si>
  <si>
    <t>한탄강
레포츠축제</t>
  </si>
  <si>
    <t>7월중
(8일간)</t>
  </si>
  <si>
    <t>다슬기축제</t>
  </si>
  <si>
    <t>비목문화제</t>
  </si>
  <si>
    <t>위령제, 병영체험 외 40여종</t>
  </si>
  <si>
    <t>(주최)강원도, 화천군
(주관)비목문화제
       조직위원회
    ☎033-440-2228</t>
  </si>
  <si>
    <t>화천군</t>
  </si>
  <si>
    <t>산천어얼음,루어낚시, 
얼음축구대회, 빙상대회, 
눈,얼음썰매, 
산천어 맨손잡기 등 40여종</t>
  </si>
  <si>
    <t>(주최)화천군
(주관)화천군나라
    축제조직위원회
    ☎033-441-7575</t>
  </si>
  <si>
    <t xml:space="preserve">토마토서바이벌, 
토마토왕선발대회 등 </t>
  </si>
  <si>
    <t>(주최)화천군, 화악산고랭지토마토연합작목반
(주관)화천화악산토마토축제조직위원회
    ☎033-440-2375</t>
  </si>
  <si>
    <t>6월6일
(2일)</t>
  </si>
  <si>
    <t>(주최/주관)
 신대리작목반
   ☎대표 한상열:
       011-364-2719
   ☎총무 김춘호:
      011-242-1030</t>
  </si>
  <si>
    <t>양구군</t>
  </si>
  <si>
    <t>동계민속예술축제</t>
  </si>
  <si>
    <t>2008.1.26
(1일간)</t>
  </si>
  <si>
    <t>매년
정월대보름</t>
  </si>
  <si>
    <t>곰취축제</t>
  </si>
  <si>
    <t>주최:대암산채작목반,양구군
주관:곰취축제위원회
(480-2230)</t>
  </si>
  <si>
    <t>추모식, 경축행사, 문화행사 등</t>
  </si>
  <si>
    <t>양록제</t>
  </si>
  <si>
    <t>매년10월
(3일간)</t>
  </si>
  <si>
    <t>쉬리축제</t>
  </si>
  <si>
    <t>_</t>
  </si>
  <si>
    <t>시래기축제</t>
  </si>
  <si>
    <t>인제군</t>
  </si>
  <si>
    <t>101
(군비:45)
(자부담 : 56)</t>
  </si>
  <si>
    <t>3.22~3.23
(2일간)</t>
  </si>
  <si>
    <t>진동계곡
산나물축제</t>
  </si>
  <si>
    <t>5.17~5.18</t>
  </si>
  <si>
    <t>인제군인추억페스티벌</t>
  </si>
  <si>
    <t>10.18~10.19
(2일간)</t>
  </si>
  <si>
    <t>주관:군인추억페스티벌취진위원회
033.462-2060</t>
  </si>
  <si>
    <t>50
(군비 :45)
(자부담 :5)</t>
  </si>
  <si>
    <t>고성군/고성군문화원
(033-680-3361
033-681-2922)</t>
  </si>
  <si>
    <t>군비32</t>
  </si>
  <si>
    <t>제례, 만선배입항, 풍어제, 명태끼기
어선무료시승, 명태요리시식호 등</t>
  </si>
  <si>
    <t>고성군/고성군명태
축제위원회
(033-680-3221
033-682-8008)</t>
  </si>
  <si>
    <t>군비230</t>
  </si>
  <si>
    <t>고성군</t>
  </si>
  <si>
    <t>수성문화제</t>
  </si>
  <si>
    <t>군비160</t>
  </si>
  <si>
    <t>매년 10월
중순</t>
  </si>
  <si>
    <t>마을자체10</t>
  </si>
  <si>
    <t>해양심층수
 체험축제</t>
  </si>
  <si>
    <t>2008.12.31-2009.1.1</t>
  </si>
  <si>
    <t>양양군</t>
  </si>
  <si>
    <t>2008.9.26-9.30
(5일간)</t>
  </si>
  <si>
    <t>개최횟수
('07년기준)</t>
  </si>
  <si>
    <t>거리축제, 마임공연, 
도깨비난장 등</t>
  </si>
  <si>
    <t>1989년</t>
  </si>
  <si>
    <t>춘천국제연극제</t>
  </si>
  <si>
    <t>9.5~9.9</t>
  </si>
  <si>
    <t>연극공연, 토론회, 워크샵,
세계풍물전, 청소년캠프 등</t>
  </si>
  <si>
    <t>춘천국제연극제
조직위원회
(241-4345)</t>
  </si>
  <si>
    <t>1993년</t>
  </si>
  <si>
    <t>총130
(도 30, 시100)</t>
  </si>
  <si>
    <t>춘천인형극제</t>
  </si>
  <si>
    <t>8.8~8.16</t>
  </si>
  <si>
    <t>개막퍼레이드, 번개인형극,
창작인형극공모전,
인형극경연대회 등</t>
  </si>
  <si>
    <t>(재)춘천인형극제
(242-8450)</t>
  </si>
  <si>
    <t>소양강문화제</t>
  </si>
  <si>
    <t>9.26~9.28</t>
  </si>
  <si>
    <t>민속놀이,풍물 공연</t>
  </si>
  <si>
    <t>1975년</t>
  </si>
  <si>
    <t>춘천애니타운
페스티벌</t>
  </si>
  <si>
    <t>9.8-9.10
(3일간)</t>
  </si>
  <si>
    <t>2008년 서울특별시 지역축제 총괄표 (총 120개 축제)</t>
  </si>
  <si>
    <t>2008년 부산광역시 지역축제 총괄표 (총 51개 축제)</t>
  </si>
  <si>
    <t>2008년 대구광역시 지역축제 총괄표 (총 25개 축제)</t>
  </si>
  <si>
    <t>2008년 인천광역시 지역축제 총괄표 (총 25개 축제)</t>
  </si>
  <si>
    <t>2008년 광주광역시 지역축제 총괄표 (총 13개 축제)</t>
  </si>
  <si>
    <t>2008년 대전광역시 지역축제 총괄표 (총 20개 축제)</t>
  </si>
  <si>
    <t>2008년 울산광역시 지역축제 총괄표 (총 24개 축제)</t>
  </si>
  <si>
    <t>2008년 경기도 지역축제 총괄표 (총 87개 축제)</t>
  </si>
  <si>
    <t>2008년 강원도 지역축제 총괄표 (총 110개 축제)</t>
  </si>
  <si>
    <t>2008년 충청북도 지역축제 총괄표 (총 52개 축제)</t>
  </si>
  <si>
    <t>2008 충청남도 지역축제 총괄표 (총 87개 축제)</t>
  </si>
  <si>
    <t>2008년 전라북도 지역축제 총괄표 (총 51개 축제)</t>
  </si>
  <si>
    <r>
      <t>(</t>
    </r>
    <r>
      <rPr>
        <sz val="12"/>
        <rFont val="굴림"/>
        <family val="3"/>
      </rPr>
      <t>단위</t>
    </r>
    <r>
      <rPr>
        <sz val="12"/>
        <rFont val="Arial"/>
        <family val="2"/>
      </rPr>
      <t xml:space="preserve"> : </t>
    </r>
    <r>
      <rPr>
        <sz val="12"/>
        <rFont val="굴림"/>
        <family val="3"/>
      </rPr>
      <t>백만원</t>
    </r>
    <r>
      <rPr>
        <sz val="12"/>
        <rFont val="Arial"/>
        <family val="2"/>
      </rPr>
      <t>)</t>
    </r>
  </si>
  <si>
    <t>2008년 전라남도 지역축제 총괄표 (총 85개 축제)</t>
  </si>
  <si>
    <t>(단위 : 백만원)</t>
  </si>
  <si>
    <t>2008년 경상북도 지역축제 총괄표 (총 52개 축제)</t>
  </si>
  <si>
    <t>2008년 경상남도 지역축제 총괄표 (총 91개 축제)</t>
  </si>
  <si>
    <t>2008년 제주특별자치도 지역축제 총괄표 (총 33개 축제)</t>
  </si>
  <si>
    <t>※ 본 자료는 2008. 3. 26 현재 16개 시도에서 제출한 지역축제 자료를 종합한 것임.</t>
  </si>
  <si>
    <t>2008년 전국 시·도별 축제총괄표</t>
  </si>
  <si>
    <t>ㅇ나주목사부임행차, 팔도성씨 박람회,
   나주읍수문장교대식,천연염색패션쇼
ㅇ농경문화전시 체험,왕건장화왕후 혼례 등
ㅇ 공연 및 경연</t>
  </si>
  <si>
    <t>주최/ 나 주 시
주관/나주시축제추진위원회
(330-8224)</t>
  </si>
  <si>
    <t>4 회</t>
  </si>
  <si>
    <t xml:space="preserve">전통민속(역사문화)
</t>
  </si>
  <si>
    <t>시군 대표축제</t>
  </si>
  <si>
    <t>나주배꽃축제</t>
  </si>
  <si>
    <t>4월
(2일간)</t>
  </si>
  <si>
    <t>ㅇ배신제, 야간배꽃체험, 사진촬영대회, 배 천연염색 체험
ㅇ배 및 배 음료 시식 등</t>
  </si>
  <si>
    <t>주최/ 금 천 면
주관/나주배꽃축제추진위원회
(330-8610)</t>
  </si>
  <si>
    <t>읍면동개최</t>
  </si>
  <si>
    <t>영산포홍어축제</t>
  </si>
  <si>
    <t>ㅇ문화예술 공연, 체험행사 
ㅇ홍어전시관 운영, 농특산물 판매전
   향토음식전 등</t>
  </si>
  <si>
    <t>주최/ 주관 :영산포홍어축제추진위원회
(330-8618)</t>
  </si>
  <si>
    <t>반남고분 국화축제</t>
  </si>
  <si>
    <t>10월
(12일간)</t>
  </si>
  <si>
    <t>ㅇ문화공연행사, 국화 전시및 판매</t>
  </si>
  <si>
    <t xml:space="preserve">     주최/반남고분 국화축제추진위원회 주관 /반남면번영회, 이장단
             생활개선회, 국화나라
                     (330-8224)</t>
  </si>
  <si>
    <t>광양시</t>
  </si>
  <si>
    <t>광양매화문화축제</t>
  </si>
  <si>
    <t>3. 8~3.16
(9일간)</t>
  </si>
  <si>
    <t>ㅇ매화꽃길음악회
ㅇ매화음식경연대회
ㅇ매화전국사진촬영대회</t>
  </si>
  <si>
    <t>광양시/축제위원회
(797-2721)</t>
  </si>
  <si>
    <t>시 대표축제</t>
  </si>
  <si>
    <t>전어축제</t>
  </si>
  <si>
    <t>ㅇ선상음악회
ㅇ전어잡이노래 시연
ㅇ전어음식 경연 등</t>
  </si>
  <si>
    <t>광양시/축제위원회
(797-2606)</t>
  </si>
  <si>
    <t>전통숯불구이축제</t>
  </si>
  <si>
    <t>ㅇ코스모스 산책길
ㅇ숯불구이 시식회 등</t>
  </si>
  <si>
    <t>광양시/축제위원회
(797-2601)</t>
  </si>
  <si>
    <t>담양군</t>
  </si>
  <si>
    <t>담양대나무축제</t>
  </si>
  <si>
    <t>5.3~5.9
(7일간)</t>
  </si>
  <si>
    <t xml:space="preserve">ㅇ의식행사 :  군민의날 행사, 개막식,폐막식
ㅇ축제행사 : 3개분야 33종
</t>
  </si>
  <si>
    <t>담양군/
(사)담양대나무
축제위원회</t>
  </si>
  <si>
    <t>제9회</t>
  </si>
  <si>
    <t>민간개최
(군지원)</t>
  </si>
  <si>
    <t>창평음식축제</t>
  </si>
  <si>
    <t>ㅇ의식행사 :  전야제,기념행사
ㅇ전시행사 : 공연및 체험행사</t>
  </si>
  <si>
    <t>창평전통음식
축제위원회/
창평사회단체</t>
  </si>
  <si>
    <t>고서포도축제</t>
  </si>
  <si>
    <t>ㅇ의식행사 : 전야제,기념행사
ㅇ전시행사 : 공연및 체험행사</t>
  </si>
  <si>
    <t xml:space="preserve">
고서포도축제
추진위원회
</t>
  </si>
  <si>
    <t>제5회
(격년제)</t>
  </si>
  <si>
    <t>곡성군</t>
  </si>
  <si>
    <t>제8회곡성심청 축제</t>
  </si>
  <si>
    <t>9월말~
10월초</t>
  </si>
  <si>
    <t>ㅇ 공양미삼백석모으기
ㅇ 부모님과함께하는 효행체험
ㅇ 심봉사 체험
ㅇ 곡성 심청전시관 운영</t>
  </si>
  <si>
    <t>곡성군/곡성심청축제추진위원회
(360-8465)</t>
  </si>
  <si>
    <t>문화 예술</t>
  </si>
  <si>
    <t>군 대표축제</t>
  </si>
  <si>
    <t>석곡코스모스음악회</t>
  </si>
  <si>
    <t xml:space="preserve">ㅇ 장사씨름 대회
ㅇ 토종어류방류행사 </t>
  </si>
  <si>
    <t>석곡면/코스모스음악회추진위원회
(360-8604)</t>
  </si>
  <si>
    <t>기  타</t>
  </si>
  <si>
    <t>면 축제</t>
  </si>
  <si>
    <t>겸면목화축제</t>
  </si>
  <si>
    <t>8월말~
9월초</t>
  </si>
  <si>
    <t>ㅇ 추억의 소달구지 타기
ㅇ 옛날 농사일 체험
ㅇ 목화 생태관 운영</t>
  </si>
  <si>
    <t>겸면/목화축제추진위원장</t>
  </si>
  <si>
    <t xml:space="preserve">
관광특산</t>
  </si>
  <si>
    <t>구례군</t>
  </si>
  <si>
    <t>제10회 구례산수유꽃축제</t>
  </si>
  <si>
    <t>3.13~3.16
(4일간)</t>
  </si>
  <si>
    <t>ㅇ산수유열매까지 등 체험행사
ㅇ잔수농악공연 등 국악한마당 
ㅇ산수유 즉석사진이벤트 등</t>
  </si>
  <si>
    <t>구례산수유꽃축제추진위원회
061)780-2390</t>
  </si>
  <si>
    <t>문화관광축제</t>
  </si>
  <si>
    <t>제5회 구례 섬진강변 벚꽃축제</t>
  </si>
  <si>
    <t>2008. 4월초
(2일간)</t>
  </si>
  <si>
    <t>ㅇ벚꽃가요제,오산등산로걷기,
ㅇ자전거하이킹,인라인경주 등</t>
  </si>
  <si>
    <t>구례섬진강변벚꽃축제추진위원회
061)780-2255</t>
  </si>
  <si>
    <t>군대표축제</t>
  </si>
  <si>
    <t>제64회 지리산남악제</t>
  </si>
  <si>
    <t>2008. 4월말
(3일간)</t>
  </si>
  <si>
    <t>ㅇ남악제례악연주, 남악제례,
ㅇ대한민국압화예술공모전 등</t>
  </si>
  <si>
    <t>지리산남악제추진위원회
061)780-2430</t>
  </si>
  <si>
    <t>64회</t>
  </si>
  <si>
    <t>제32회 지리산 피아골단풍축제</t>
  </si>
  <si>
    <t>2008.10월말
(2일간)</t>
  </si>
  <si>
    <t>ㅇ단풍길걷기, 단풍노래자랑, 
ㅇ전국등산대회 등</t>
  </si>
  <si>
    <t>지리산피아골단풍
축제추진위원회
061)780-2255</t>
  </si>
  <si>
    <t>고흥군</t>
  </si>
  <si>
    <t>녹동바다불꽃축제</t>
  </si>
  <si>
    <t>5.19-5.21
(3일간)</t>
  </si>
  <si>
    <t>ㅇ멀티미디어 불꽃쇼
ㅇ수산물홍보 및 판매
ㅇ물고기잡기 체험행사</t>
  </si>
  <si>
    <t>녹동청년회의소/
녹동JC특우회</t>
  </si>
  <si>
    <t>총 70
(군비 40,
자담 30)</t>
  </si>
  <si>
    <t>나로도수산물축제</t>
  </si>
  <si>
    <t>10.13-10.15
(3일간)</t>
  </si>
  <si>
    <t>ㅇ수산물홍보및판매
ㅇ수산물깜짝경매 및 체험행사</t>
  </si>
  <si>
    <t>동일.봉래번영회/
나로도수산물축제
추진위원회</t>
  </si>
  <si>
    <t>총 60
(군비 30,
자담 30)</t>
  </si>
  <si>
    <t>보성군</t>
  </si>
  <si>
    <t>보성다향제</t>
  </si>
  <si>
    <t>5월초
(4일간)</t>
  </si>
  <si>
    <t>ㅇ차문화행사
ㅇ철쭉행사(탐방,체험)</t>
  </si>
  <si>
    <t>보성군/추진위원회
(061-850-5223)</t>
  </si>
  <si>
    <t>33회</t>
  </si>
  <si>
    <t>600(군비)</t>
  </si>
  <si>
    <t>관광특산
문화예술</t>
  </si>
  <si>
    <t>보성군 대표축제</t>
  </si>
  <si>
    <t>서편제 보성소리축제</t>
  </si>
  <si>
    <t>10월중순
(3일간)</t>
  </si>
  <si>
    <t>ㅇ전국명창대회
ㅇ전국고수대회
ㅇ반세대간 어울림</t>
  </si>
  <si>
    <t>400
(군비250,국비150)</t>
  </si>
  <si>
    <t>보성군 개최</t>
  </si>
  <si>
    <t>보성전어축제</t>
  </si>
  <si>
    <t>10월 중순
(3일간)</t>
  </si>
  <si>
    <t>ㅇ전어잡기체험
ㅇ해수탕체험 등</t>
  </si>
  <si>
    <t>50(군비)</t>
  </si>
  <si>
    <t>면단위 개최</t>
  </si>
  <si>
    <t>벌교꼬막축제</t>
  </si>
  <si>
    <t>10월말
(3일간)</t>
  </si>
  <si>
    <t>ㅇ꼬막널배타기체험
ㅇ꼬막잡기체험
ㅇ꼬막까먹기체험</t>
  </si>
  <si>
    <t>200(군비)</t>
  </si>
  <si>
    <t>읍단위 개최</t>
  </si>
  <si>
    <t>보성차밭 빛의축제</t>
  </si>
  <si>
    <t>12월 -익년2월
(3개월간)</t>
  </si>
  <si>
    <t>ㅇ대형트리관람
ㅇ녹차밭은하수길걷기
ㅇ사랑의 리퀘스트</t>
  </si>
  <si>
    <t>보성군(061-850-5223)</t>
  </si>
  <si>
    <t>200(국비)</t>
  </si>
  <si>
    <t>군단위 개최</t>
  </si>
  <si>
    <t>화순군</t>
  </si>
  <si>
    <t>화순고인돌축제</t>
  </si>
  <si>
    <t>4.24~27
(4일간)         ( '08 개최  시기 미정)</t>
  </si>
  <si>
    <t>ㅇ선사체험장운영, 고인돌축조  재현
ㅇ화순민속공연, 어린이 인형극공연</t>
  </si>
  <si>
    <t>화순군축제추진위원회/화순군</t>
  </si>
  <si>
    <t>340(330+10)</t>
  </si>
  <si>
    <t>화순운주문화  대축제</t>
  </si>
  <si>
    <t>10.28~29
(2일간)</t>
  </si>
  <si>
    <t>ㅇ길놀이, 인형극공연
ㅇ전통민속놀이, 산사음악회</t>
  </si>
  <si>
    <t>화순운주문화축제위원회/
도암면번영회,운주사</t>
  </si>
  <si>
    <t>"</t>
  </si>
  <si>
    <t>도암면개최</t>
  </si>
  <si>
    <t>장흥군</t>
  </si>
  <si>
    <t>할미꽃봄나드리</t>
  </si>
  <si>
    <t>3월중
(9일간)</t>
  </si>
  <si>
    <t>ㅇ할미꽃 생태관찰
ㅇ야생화 전시및 판매
ㅇ봄나물 판매
ㅇ명덕초등생시화전</t>
  </si>
  <si>
    <t>장흥군/야생화사랑모임
061-860-0224</t>
  </si>
  <si>
    <t>총8
(지자체)</t>
  </si>
  <si>
    <t>군민의날 보림문화제</t>
  </si>
  <si>
    <t>4월말∼5월초
(2일간)</t>
  </si>
  <si>
    <t>ㅇ향우와 어울림의 밤
ㅇ군민열림음악회
ㅇ민속경연 및 체육행사등</t>
  </si>
  <si>
    <t>장흥군/집행위원회
061-860-0527</t>
  </si>
  <si>
    <t>37회</t>
  </si>
  <si>
    <t>제암철쭉제</t>
  </si>
  <si>
    <t>ㅇ전야제 : 노래자랑,불꽃놀이
ㅇ본행사 : 철쭉제례, 소망리본달기</t>
  </si>
  <si>
    <t>장흥군/제암산악회
061-860-0224</t>
  </si>
  <si>
    <t>천관산억새제</t>
  </si>
  <si>
    <t>10월초
(2일간)</t>
  </si>
  <si>
    <t>ㅇ전야제 : 가요열창
ㅇ본행사 : 억새제례,억새아가씨선발, 국악한마당</t>
  </si>
  <si>
    <t>장흥군/장흥산악회
061-860-0224</t>
  </si>
  <si>
    <t>키조개음식큰잔치</t>
  </si>
  <si>
    <t>5.2~5.6
(5일간)</t>
  </si>
  <si>
    <t>ㅇ음식판매 : 키조개외
ㅇ전시행사 : 특산물외
ㅇ공연행사 : 초청가수공연등
ㅇ경연행사 : 노래자랑등
ㅇ부대행사 : 넙치어린고기방류</t>
  </si>
  <si>
    <t>장흥군/키조개축제추진위원회
061-860-0412</t>
  </si>
  <si>
    <t>개매기체험행사</t>
  </si>
  <si>
    <t>6월-9월
(3회)</t>
  </si>
  <si>
    <t>ㅇ개매기체험, 갯벌체험및고기잡이</t>
  </si>
  <si>
    <t>장흥군/신리어촌계
061-860-0224</t>
  </si>
  <si>
    <t>전국바다낚시대회및전어축제</t>
  </si>
  <si>
    <t>ㅇ선상바다낚시
ㅇ음식판매 : 전어외
ㅇ전시행사 : 특산물외
ㅇ경연행사 : 노래자랑등</t>
  </si>
  <si>
    <t>장흥군/회진청년회
061-860-0255</t>
  </si>
  <si>
    <t>정남진 물체험건강대축제</t>
  </si>
  <si>
    <t>7월말
(4일)</t>
  </si>
  <si>
    <t>ㅇ볼거리 : 인공폭포,분수,여름밤
                별빛관찰하기,장흥8정자
ㅇ먹거리 : 갯장어,한우고기,다슬기,
                매운탕,된장물회, 은어
ㅇ즐길거리: 음악회,야외수영장,
                  텐트양영장, 래프팅등</t>
  </si>
  <si>
    <t>장흥군/물축제 추진위원회
061-860-0244</t>
  </si>
  <si>
    <t>강진군</t>
  </si>
  <si>
    <t>제3회 영랑문학제</t>
  </si>
  <si>
    <t>ㅇ 영랑시문학 세미나
ㅇ 영랑 시낭송대회
ㅇ 전국 영락백일장 대회</t>
  </si>
  <si>
    <t>강진군/영랑기념사업회</t>
  </si>
  <si>
    <t>55
(군비 50, 
자담 5)</t>
  </si>
  <si>
    <t>강진군개최</t>
  </si>
  <si>
    <t>제8회 다산제</t>
  </si>
  <si>
    <t>5월중
(3일간)</t>
  </si>
  <si>
    <t>ㅇ 다산관광해설대회
ㅇ 다산글짓지대회
ㅇ 다산실학 체험</t>
  </si>
  <si>
    <t>강진군/다산제추진위원회</t>
  </si>
  <si>
    <t>40
(군비40)</t>
  </si>
  <si>
    <t>제13회 강진청자문화제</t>
  </si>
  <si>
    <t>8.9~8.17
(9일간)</t>
  </si>
  <si>
    <t>ㅇ 세계도자기 특별전
ㅇ 화목가마 불지피기
ㅇ 국제도예작가 워크숍</t>
  </si>
  <si>
    <t>강진군/강진군
향토축제추진위원회</t>
  </si>
  <si>
    <t>750
(국비250, 
군비 500)</t>
  </si>
  <si>
    <t>제5회 탐진강 은어축제</t>
  </si>
  <si>
    <t>8월중
(4일간)</t>
  </si>
  <si>
    <t>ㅇ 은어 맨손잡기체험
ㅇ 줄배타기 체험
ㅇ 은어 보물찾기</t>
  </si>
  <si>
    <t>군동면/군동면청년회</t>
  </si>
  <si>
    <t>58
(군비20, 
자담38)</t>
  </si>
  <si>
    <t>군동면개최</t>
  </si>
  <si>
    <t>제5회 강진만 풍어제</t>
  </si>
  <si>
    <t>9월중
(1일간)</t>
  </si>
  <si>
    <t>천안시
2</t>
  </si>
  <si>
    <t>천안흥타령축제</t>
  </si>
  <si>
    <t>10. 1 ~ 10. 5
(5일간)</t>
  </si>
  <si>
    <t xml:space="preserve">거리퍼레이드, 춤 경연,
체험행사 등 </t>
  </si>
  <si>
    <t>천안시/천안시문화예술선양위원회</t>
  </si>
  <si>
    <t>전통민속</t>
  </si>
  <si>
    <t>서산시
6</t>
  </si>
  <si>
    <t>10.10-12,
해미읍성</t>
  </si>
  <si>
    <t>◦  철새 탐조기행
◦  천수만 생태관
◦  장터 체험마당
◦  기타 부대행사 등</t>
  </si>
  <si>
    <t>서산시/
해미읍성병영체험축제
추진위원회
(041-660-3027)</t>
  </si>
  <si>
    <t>전통민속</t>
  </si>
  <si>
    <t>기타</t>
  </si>
  <si>
    <t>전국학생농악경연대회
동대항풍물경연대회
아방리농요발표회</t>
  </si>
  <si>
    <t>광명농악보존회/
광명농악보존회
(898-1664)</t>
  </si>
  <si>
    <t>75
(지자체 75)</t>
  </si>
  <si>
    <t>구름산예술제</t>
  </si>
  <si>
    <t>10.3-10.15
(13일간)</t>
  </si>
  <si>
    <t>미술협회전
학생백일장
구름산가요제
사진작가협회전</t>
  </si>
  <si>
    <t>광명예총/
광명예총
(2680-6229)</t>
  </si>
  <si>
    <t>17회</t>
  </si>
  <si>
    <t>120
(지자체 120)</t>
  </si>
  <si>
    <t>오리문화제</t>
  </si>
  <si>
    <t>5. 16- 5.18
(3일간)</t>
  </si>
  <si>
    <t xml:space="preserve"> 어린이 오리이원익 
 선발대회
 오리이원익 영정 참배
 전통다례
 전시,체험행사</t>
  </si>
  <si>
    <t>광명시/
광명문화원
(898-9700)</t>
  </si>
  <si>
    <t>105
( 지자체 105)</t>
  </si>
  <si>
    <t>시흥시</t>
  </si>
  <si>
    <t>시흥갯골축제</t>
  </si>
  <si>
    <t>8.13~17
(5일)</t>
  </si>
  <si>
    <t>0 해수체험
0 소금만들기
0 압화공예
0 망둥어 잡기</t>
  </si>
  <si>
    <t>시흥시/시흥갯골추진위원회
(310-3090)</t>
  </si>
  <si>
    <t>총340
(시비300, 도비40지원예정)</t>
  </si>
  <si>
    <t>군포시</t>
  </si>
  <si>
    <t xml:space="preserve"> 군포 태을제</t>
  </si>
  <si>
    <t xml:space="preserve">미정(4월말/5월초 5일간예상) </t>
  </si>
  <si>
    <t>태을제 축하공연, 수리산철쭉콘서트(봄밤의 음악회, 꽃속에 음악속에), 시가 있는 산사음악회, 군포투어-릴레이테마공연, 청소년,시민 푸른무대, 추억의 DJ 박스, 열창! 시민가수왕, 우리가족 숲길걷기, 양반문화를 찾아서, 어린이 세상! 신나라 별나라, 군포 아트플래그전, 한세대 환경이벤트, 그림전시 등</t>
  </si>
  <si>
    <t>군포시/
군포시축제추진위원회
(전화번호)</t>
  </si>
  <si>
    <t>총34
(지자체)</t>
  </si>
  <si>
    <t>화성시</t>
  </si>
  <si>
    <t>화성포구축제</t>
  </si>
  <si>
    <t>6.1~2
(2일간)</t>
  </si>
  <si>
    <t>0 배끌기퍼레이드
0 해넘이음악회
0 바지락잡기
0 전시,체험행사</t>
  </si>
  <si>
    <t>화성시/경기남부수협,
(사)한국예총화성지부
(353-3056)</t>
  </si>
  <si>
    <t>9월</t>
  </si>
  <si>
    <t>화성시/
화성문화원
(353-3056)</t>
  </si>
  <si>
    <t>전통민속축제</t>
  </si>
  <si>
    <t>9월
(2일간)</t>
  </si>
  <si>
    <t>0 민속공연
0 민속경연대회
0 민속체험행사</t>
  </si>
  <si>
    <t>화성시/
(사)국악협회
(353-3056)</t>
  </si>
  <si>
    <t xml:space="preserve">전통민속
</t>
  </si>
  <si>
    <t>정조효행
문화제</t>
  </si>
  <si>
    <t>5.2~4
(3일간)</t>
  </si>
  <si>
    <t>0 능행차시연
0 "효"서예휘호대회
0 홍재 미술제
0 "효"백일장</t>
  </si>
  <si>
    <t>화성시/화성
문화원</t>
  </si>
  <si>
    <t>이천시</t>
  </si>
  <si>
    <t>제22회이천
도자기 축제</t>
  </si>
  <si>
    <t>5.10~
6.1
(23일간)</t>
  </si>
  <si>
    <t>이천시/이천도자기축제추진위원회
(644-2942)</t>
  </si>
  <si>
    <t>총700
(시비500,
도비200)</t>
  </si>
  <si>
    <t>100(군비35,       자부담 65)</t>
  </si>
  <si>
    <t>삼호읍</t>
  </si>
  <si>
    <t>영암왕인국화축제</t>
  </si>
  <si>
    <t>10.29   ~11.16   (19일간)</t>
  </si>
  <si>
    <t xml:space="preserve">ㅇ 국화전시관 운영                                        
ㅇ 국향콘서트 </t>
  </si>
  <si>
    <t>영암군 농업기술센터  (470-2558)</t>
  </si>
  <si>
    <t>289(군비 289)</t>
  </si>
  <si>
    <t>무안</t>
  </si>
  <si>
    <t>무안백련축제</t>
  </si>
  <si>
    <t>미정(7~8월)</t>
  </si>
  <si>
    <t>ㅇ 연꽃길보트탐사, 백련차 시음
ㅇ 유리온실 수생식물전시관, 
    신활력사업 홍보관 운영
ㅇ 연 씨앗공예품만들기 체험
ㅇ 연웰빙관 운영, 자연생태
    공원 관람 등</t>
  </si>
  <si>
    <t>무안군/
무안백련축제
추진위원회
450-5224</t>
  </si>
  <si>
    <t>지역특산물
생태자원</t>
  </si>
  <si>
    <t>도 대표축제</t>
  </si>
  <si>
    <t>초의선사탄생문화제</t>
  </si>
  <si>
    <t>매년 음력 4월5일 전후</t>
  </si>
  <si>
    <t>ㅇ 초의역사재현 프로그램 운영, 초의선사 헌다의례
ㅇ 조선시대 차 시연, 중국 전통차 시연 및 체험
ㅇ 들차 시연 및 체험, 전통 다도체험 등</t>
  </si>
  <si>
    <t>무안군/초의학술문화원
285-0302</t>
  </si>
  <si>
    <t>민간개최</t>
  </si>
  <si>
    <t>함평군</t>
  </si>
  <si>
    <t>함평나비대축제</t>
  </si>
  <si>
    <t>5.3-5.12
(10일간)</t>
  </si>
  <si>
    <t xml:space="preserve">ㅇ나비생태체험관,나비곤충표본관운영
ㅇ무대공연, 나비곤충정크아트전시
ㅇ나비날리기, 장수풍뎅이 힘겨루기
   대회, 곤충달리기 대회 등 
ㅇ보리완두그스름,보리피리 만들기,
   미꾸라지 잡기체험 등
ㅇ나비열차 운행 </t>
  </si>
  <si>
    <t>함평군/함평군축제추진위원회
(061-320-3224)</t>
  </si>
  <si>
    <t>600
(지자체250+
국가지원350)</t>
  </si>
  <si>
    <t xml:space="preserve">
관광특산
</t>
  </si>
  <si>
    <t>대한민국국향대전</t>
  </si>
  <si>
    <t>10.24-11.16
(24일간)</t>
  </si>
  <si>
    <t>ㅇ국화작품 전시(대소형)
ㅇ국화들녘, 국화 꽃섬 운영
ㅇ국화분재·차 만들기등 체험행사
ㅇ 민속놀이 체험행사
ㅇ곤충열차 운행</t>
  </si>
  <si>
    <t>2004년</t>
  </si>
  <si>
    <t>150
(지자체 150)</t>
  </si>
  <si>
    <t>꽃무릇큰잔치</t>
  </si>
  <si>
    <t>9.6-9.7
(2일간)</t>
  </si>
  <si>
    <t>ㅇ거리 가장행렬
ㅇ봉숭아 물들이기, 물총만들기등 체험
   행사
ㅇ연예인 초청 공연 
ㅇ꽃무릇 꽃꽂이 경연대회
ㅇ꽃무릇 산책로 걷기 대회 등</t>
  </si>
  <si>
    <t>해보면/꽃무릇
큰잔치추진위원회(061-320-3617)</t>
  </si>
  <si>
    <t>50
(지자체 30+
기타 20)</t>
  </si>
  <si>
    <t>읍면동 개최</t>
  </si>
  <si>
    <t>영광군</t>
  </si>
  <si>
    <t>정월대보름 들불놀이제</t>
  </si>
  <si>
    <t>2. 20</t>
  </si>
  <si>
    <t>ㅇ농악경연놀이, 민속놀이 체험
ㅇ세시풍속놀이 : 달집태우기, 깡통놀이, 풍년기원제 등
ㅇ무대공연행사 및 불꽃놀이 등</t>
  </si>
  <si>
    <t>정월대보름 들불놀이추진회
(350-5951)</t>
  </si>
  <si>
    <t>20
지자체 : 10</t>
  </si>
  <si>
    <t>읍면축제</t>
  </si>
  <si>
    <t>법성포단오제</t>
  </si>
  <si>
    <t>6.6~6.8
(3일간)</t>
  </si>
  <si>
    <t>ㅇ 경연대회 : 전국그네뛰기,  국악경연, 연날리기 등
ㅇ 제전행사 : 용왕제, 산신제, 당산제, 수륙제(한제)
ㅇ 민속놀이, 굴비, 창포, 선유놀이, 쑥떡, 엿치기 체험 등
ㅇ 무대공연 행사 및 불꽃놀이 등</t>
  </si>
  <si>
    <t>법성포단오보존회
(356-4331)</t>
  </si>
  <si>
    <t>250
지자체 : 150</t>
  </si>
  <si>
    <t>불갑산 상사화</t>
  </si>
  <si>
    <t>9.19~9.21
(3일간)</t>
  </si>
  <si>
    <t>ㅇ 기념행사, 공연행사, 민속놀이, 등산대회
ㅇ 산사음악회, 영화상영
ㅇ 상사화, 야생화 등 각종 체험행사</t>
  </si>
  <si>
    <t>불갑산 상사화 추진위원회/
불갑면 청년회
(061-350-5931)</t>
  </si>
  <si>
    <t>30
지자체 : 20</t>
  </si>
  <si>
    <t xml:space="preserve">장성군 </t>
  </si>
  <si>
    <t>장성백양단풍축제</t>
  </si>
  <si>
    <t>10월말 ~ 
11월초
(2일간)</t>
  </si>
  <si>
    <t>ㅇ 전국단풍등산대회, 단풍 분재전
ㅇ 단풍숲 거리공연, 장성곶감깎기 체험
ㅇ 단풍 책갈피 만들기, 백암산 단풍카페 운영 등</t>
  </si>
  <si>
    <t>장성군/
장성단풍축제
추진위원회
(061-390-7224)</t>
  </si>
  <si>
    <t>150(군비)</t>
  </si>
  <si>
    <t>고로쇠 축제</t>
  </si>
  <si>
    <t>3.17~3.18
(2일간)</t>
  </si>
  <si>
    <t>ㅇ 고로쇠 가요제        ㅇ 풍물놀이
ㅇ 전통타악 콘서트     ㅇ 약수 제례
ㅇ 등반대회                ㅇ 고로쇠 빨리 마시기
ㅇ 장작패기, 전통놀이(새끼꼬기 등)
ㅇ 고로쇠채취 체험 등</t>
  </si>
  <si>
    <t>북하면/백양고로쇠협회
(061-390-7611)</t>
  </si>
  <si>
    <t>10(군비)</t>
  </si>
  <si>
    <t>자운영축제</t>
  </si>
  <si>
    <t>4.27 ~ 
4.29
(3일간)</t>
  </si>
  <si>
    <t>ㅇ 친환경 쌀과 각종 농산물 판매
ㅇ 자연학습관     ㅇ 어린이 율동공연
ㅇ 승마체험        ㅇ 생물 전시장, 가축전시장 등</t>
  </si>
  <si>
    <t>진원면/월정 자운영축제 추진위원회
(061-390-7622)</t>
  </si>
  <si>
    <t>5(군비)</t>
  </si>
  <si>
    <t>5.5~5.6
(2일간)</t>
  </si>
  <si>
    <t>ㅇ 친환경 쌀과 친환경농산물, 천연비누 등 판매
ㅇ 야채정원(모종)            ㅇ 투호
ㅇ 손수건 풀물들이기
ㅇ 나물 캐기, 제기차기, 미꾸라지 잡기, 자치기, 
    널뛰기 등</t>
  </si>
  <si>
    <t>북이면/오현마을 자운영축제추진위원회
(061-390-7610)</t>
  </si>
  <si>
    <t>행운의 호박</t>
  </si>
  <si>
    <t>10.26 ~ 
11.11
(17일간)</t>
  </si>
  <si>
    <t>ㅇ 행운의 호박전시           ㅇ 시식회
ㅇ 호박터널 통과하기        ㅇ 호박 바구니 꾸미기
ㅇ 농·특산물 판매             ㅇ 전통 민속놀이 등
ㅇ 행운의 호박(씨앗 나누어주기)</t>
  </si>
  <si>
    <t>북이면/행운의호박축제추진위원회
(061-390-7610)</t>
  </si>
  <si>
    <t>장성홍길동축제</t>
  </si>
  <si>
    <t>5.3~5.5
(3일간)</t>
  </si>
  <si>
    <t>ㅇ 홍길동추모제, 율도국퍼포먼스
ㅇ 활빈당산채퍼포먼스, 율도국뗏목타기, 군사
    공원(무기전시 및 체험)
ㅇ 소달구지타기, 유채꽃 포토 콘테스트 등</t>
  </si>
  <si>
    <t>장성군/장성홍길동
축제추진위원회
(061-390-7224)</t>
  </si>
  <si>
    <t>477
(도 15, 군 462)</t>
  </si>
  <si>
    <t>기타(인물)</t>
  </si>
  <si>
    <t>완도군</t>
  </si>
  <si>
    <t>완도
장보고축제</t>
  </si>
  <si>
    <t>5.9~5.11
(3일간)</t>
  </si>
  <si>
    <t>ㅇ개막행사,장보고대사고유제
ㅇ완도민속공연,전통노젓기대회
ㅇ208m해초김밥만들기,
ㅇ재래김만들기체험
ㅇ최경주바다골프대회등 52종</t>
  </si>
  <si>
    <t>완도군/
장보고축제추진위원회
(061-550-5255)</t>
  </si>
  <si>
    <t>490
(분145,
균345)</t>
  </si>
  <si>
    <t>완도군
대표축제</t>
  </si>
  <si>
    <t>완도
해넘이축제</t>
  </si>
  <si>
    <t>12.31
(1일간)</t>
  </si>
  <si>
    <t>ㅇ풍물패길놀이,청해진송년음악회,
ㅇ해신맞이행렬,해넘이기원제,
ㅇ해넘이감상,띠배띄우기,
ㅇ완도관광사진전,</t>
  </si>
  <si>
    <t>완도군/완도군
(550-5237)</t>
  </si>
  <si>
    <t>소안도 선상
해맞이 축제</t>
  </si>
  <si>
    <t>ㅇ선상해맞이, 새해조식,
ㅇ다도해유무인도 자유관광,
ㅇ소원담아 풍선 날리기,
ㅇ선상라이브공연,행운권추첨</t>
  </si>
  <si>
    <t>소안농협
(061-553-8188)</t>
  </si>
  <si>
    <t>30
(10)</t>
  </si>
  <si>
    <t>진도군</t>
  </si>
  <si>
    <t xml:space="preserve"> 제31회 진도
 신비의 바닷길 
 축제</t>
  </si>
  <si>
    <t>5. 5 ~ 5.7
(3일간)</t>
  </si>
  <si>
    <t>ㅇ 바닷길체험, 진도 민요. 민속공연, 체험행사
ㅇ진도개, 서화, 사물놀이 등</t>
  </si>
  <si>
    <t>진도군/
진도신비의바닷길축제추진위원회</t>
  </si>
  <si>
    <t>470
(400+70)</t>
  </si>
  <si>
    <t>해양체험
문화예술</t>
  </si>
  <si>
    <t>진도군 대표축제</t>
  </si>
  <si>
    <t>2008  진도
아리랑 축제</t>
  </si>
  <si>
    <t>11. 1~11. 4
(4일간)</t>
  </si>
  <si>
    <t>ㅇ 한국진도개품평회, 
    남도민요전국명창대회,
ㅇ 진도아리랑명창대회, 
    논배미, 보배 섬 문화체험,
ㅇ진도개 체험 등</t>
  </si>
  <si>
    <t>진도군/
진도아리랑축제추진위원회
(540-3131)</t>
  </si>
  <si>
    <t>진도군/
해남군</t>
  </si>
  <si>
    <t xml:space="preserve"> 
명량대첩제</t>
  </si>
  <si>
    <t>10.24~10.26
(3일간)</t>
  </si>
  <si>
    <t>ㅇ고유제, 혼건짐. 혼달램, 
    씻김굿, 합동 강강술래,
ㅇ상여놀이경연 등</t>
  </si>
  <si>
    <t>진도군해남군/
명량대첩제추진위원회</t>
  </si>
  <si>
    <t>전라남도
대표축제</t>
  </si>
  <si>
    <t>아우라지뗏목축제</t>
  </si>
  <si>
    <t>아우라지 처녀 선발대회, 찰옥수수 삼굿 재현, 뗏목 시연 및 제례</t>
  </si>
</sst>
</file>

<file path=xl/styles.xml><?xml version="1.0" encoding="utf-8"?>
<styleSheet xmlns="http://schemas.openxmlformats.org/spreadsheetml/2006/main">
  <numFmts count="6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년&quot;"/>
    <numFmt numFmtId="177" formatCode="&quot;년&quot;"/>
    <numFmt numFmtId="178" formatCode="#,###"/>
    <numFmt numFmtId="179" formatCode="#,"/>
    <numFmt numFmtId="180" formatCode="#,#00"/>
    <numFmt numFmtId="181" formatCode="0.0"/>
    <numFmt numFmtId="182" formatCode="0_);[Red]\(0\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 "/>
    <numFmt numFmtId="190" formatCode="0.0_);[Red]\(0.0\)"/>
    <numFmt numFmtId="191" formatCode="0;[Red]0"/>
    <numFmt numFmtId="192" formatCode="_-* #,##0;\-* #,##0;_-* &quot;-&quot;_-;_-@_-"/>
    <numFmt numFmtId="193" formatCode="* #,##0;\-\ * #,##0;_-* &quot;-&quot;_-;_-@_-"/>
    <numFmt numFmtId="194" formatCode="&quot;\&quot;#,##0.00;&quot;\&quot;&quot;\&quot;&quot;\&quot;&quot;\&quot;&quot;\&quot;&quot;\&quot;\-#,##0.00"/>
    <numFmt numFmtId="195" formatCode="#,##0_ "/>
    <numFmt numFmtId="196" formatCode="0.0_ "/>
    <numFmt numFmtId="197" formatCode="#,##0.0"/>
    <numFmt numFmtId="198" formatCode="_-* #,##0.0_-;\-* #,##0.0_-;_-* &quot;-&quot;_-;_-@_-"/>
    <numFmt numFmtId="199" formatCode="#,##0.0_ "/>
    <numFmt numFmtId="200" formatCode="_ * #,##0_ ;_ * \-#,##0_ ;_ * &quot;-&quot;_ ;_ @_ "/>
    <numFmt numFmtId="201" formatCode="_ * #,##0.00_ ;_ * \-#,##0.00_ ;_ * &quot;-&quot;??_ ;_ @_ 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&quot;\&quot;#,##0;&quot;\&quot;&quot;\&quot;&quot;\&quot;&quot;\&quot;&quot;\&quot;&quot;\&quot;&quot;\&quot;&quot;\&quot;\-#,##0"/>
    <numFmt numFmtId="205" formatCode="&quot;\&quot;#,##0.00;&quot;\&quot;&quot;\&quot;&quot;\&quot;&quot;\&quot;&quot;\&quot;&quot;\&quot;&quot;\&quot;&quot;\&quot;\-#,##0.00"/>
    <numFmt numFmtId="206" formatCode="_-* #,##0.0_-;\-* #,##0.0_-;_-* &quot;-&quot;?_-;_-@_-"/>
    <numFmt numFmtId="207" formatCode="0.0%"/>
    <numFmt numFmtId="208" formatCode="#,##0.00_ "/>
    <numFmt numFmtId="209" formatCode="General\k\g"/>
    <numFmt numFmtId="210" formatCode="0_);\(0\)"/>
    <numFmt numFmtId="211" formatCode="_-* #,##0_-;\-&quot;\&quot;* #,##0_-;_-&quot;\&quot;* &quot;-&quot;_-;_-@_-"/>
    <numFmt numFmtId="212" formatCode="#,##0."/>
    <numFmt numFmtId="213" formatCode="mm&quot;월&quot;\ dd&quot;일&quot;"/>
    <numFmt numFmtId="214" formatCode="[$-412]AM/PM\ h:mm:ss"/>
    <numFmt numFmtId="215" formatCode="0.0_);\(0.0\)"/>
    <numFmt numFmtId="216" formatCode="000\-000"/>
    <numFmt numFmtId="217" formatCode="\(0%\)"/>
    <numFmt numFmtId="218" formatCode="\(0.0%\)"/>
    <numFmt numFmtId="219" formatCode="#,##0;&quot;△&quot;#,##0;\-\ \ \ ;"/>
    <numFmt numFmtId="220" formatCode="\(\)"/>
    <numFmt numFmtId="221" formatCode="\(#,##0;&quot;△&quot;#,##0;\-\ \ \ ;\)"/>
    <numFmt numFmtId="222" formatCode="[$-412]yyyy&quot;년&quot;\ m&quot;월&quot;\ d&quot;일&quot;\ dddd"/>
    <numFmt numFmtId="223" formatCode="\(#,##0;&quot;△&quot;#,##0;\)"/>
    <numFmt numFmtId="224" formatCode="\(0.0\)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_);\(#,##0\)"/>
    <numFmt numFmtId="229" formatCode="[$€-2]\ #,##0.00_);[Red]\([$€-2]\ #,##0.00\)"/>
  </numFmts>
  <fonts count="68">
    <font>
      <sz val="11"/>
      <name val="돋움"/>
      <family val="3"/>
    </font>
    <font>
      <b/>
      <u val="single"/>
      <sz val="18"/>
      <name val="굴림"/>
      <family val="3"/>
    </font>
    <font>
      <sz val="8"/>
      <name val="돋움"/>
      <family val="3"/>
    </font>
    <font>
      <sz val="11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2"/>
      <name val="굴림"/>
      <family val="3"/>
    </font>
    <font>
      <b/>
      <sz val="13"/>
      <name val="굴림"/>
      <family val="3"/>
    </font>
    <font>
      <sz val="13"/>
      <name val="굴림"/>
      <family val="3"/>
    </font>
    <font>
      <b/>
      <sz val="10"/>
      <name val="굴림"/>
      <family val="3"/>
    </font>
    <font>
      <b/>
      <u val="single"/>
      <sz val="20"/>
      <name val="굴림"/>
      <family val="3"/>
    </font>
    <font>
      <sz val="13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9"/>
      <name val="굴림체"/>
      <family val="3"/>
    </font>
    <font>
      <sz val="11"/>
      <name val="굴림체"/>
      <family val="3"/>
    </font>
    <font>
      <sz val="9"/>
      <name val="굴림"/>
      <family val="3"/>
    </font>
    <font>
      <sz val="10"/>
      <name val="Arial"/>
      <family val="2"/>
    </font>
    <font>
      <sz val="14"/>
      <name val="뼻뮝"/>
      <family val="3"/>
    </font>
    <font>
      <sz val="12"/>
      <name val="뼻뮝"/>
      <family val="1"/>
    </font>
    <font>
      <u val="single"/>
      <sz val="9.9"/>
      <color indexed="36"/>
      <name val="돋움"/>
      <family val="3"/>
    </font>
    <font>
      <sz val="12"/>
      <name val="명조"/>
      <family val="3"/>
    </font>
    <font>
      <u val="single"/>
      <sz val="9.9"/>
      <color indexed="12"/>
      <name val="돋움"/>
      <family val="3"/>
    </font>
    <font>
      <sz val="12"/>
      <name val="¹UAAA¼"/>
      <family val="3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</font>
    <font>
      <b/>
      <sz val="11"/>
      <name val="굴림"/>
      <family val="3"/>
    </font>
    <font>
      <b/>
      <u val="single"/>
      <sz val="11"/>
      <name val="굴림"/>
      <family val="3"/>
    </font>
    <font>
      <sz val="12"/>
      <color indexed="8"/>
      <name val="굴림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color indexed="8"/>
      <name val="돋움"/>
      <family val="3"/>
    </font>
    <font>
      <sz val="11"/>
      <name val="Arial"/>
      <family val="2"/>
    </font>
    <font>
      <sz val="12"/>
      <name val="Arial"/>
      <family val="2"/>
    </font>
    <font>
      <b/>
      <sz val="2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12"/>
      <color indexed="8"/>
      <name val="휴먼명조,한컴돋움"/>
      <family val="3"/>
    </font>
    <font>
      <b/>
      <sz val="11"/>
      <color indexed="8"/>
      <name val="굴림"/>
      <family val="3"/>
    </font>
    <font>
      <sz val="12"/>
      <color indexed="48"/>
      <name val="굴림"/>
      <family val="3"/>
    </font>
    <font>
      <b/>
      <sz val="11"/>
      <name val="돋움"/>
      <family val="3"/>
    </font>
    <font>
      <b/>
      <sz val="12"/>
      <color indexed="8"/>
      <name val="굴림"/>
      <family val="3"/>
    </font>
    <font>
      <sz val="11"/>
      <name val="Wingdings"/>
      <family val="0"/>
    </font>
    <font>
      <b/>
      <u val="single"/>
      <sz val="13"/>
      <name val="굴림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0"/>
      <color indexed="8"/>
      <name val="굴림체"/>
      <family val="3"/>
    </font>
    <font>
      <sz val="10"/>
      <color indexed="8"/>
      <name val="새굴림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3" borderId="0" applyNumberFormat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0" fillId="21" borderId="2" applyNumberFormat="0" applyFon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4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47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20" borderId="9" applyNumberForma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>
      <alignment/>
      <protection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25" fillId="20" borderId="0" applyNumberFormat="0" applyBorder="0" applyAlignment="0" applyProtection="0"/>
    <xf numFmtId="0" fontId="26" fillId="0" borderId="10" applyNumberFormat="0" applyAlignment="0" applyProtection="0"/>
    <xf numFmtId="0" fontId="26" fillId="0" borderId="11">
      <alignment horizontal="left" vertical="center"/>
      <protection/>
    </xf>
    <xf numFmtId="10" fontId="25" fillId="21" borderId="12" applyNumberFormat="0" applyBorder="0" applyAlignment="0" applyProtection="0"/>
    <xf numFmtId="194" fontId="27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 shrinkToFi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24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justify" vertical="center"/>
    </xf>
    <xf numFmtId="0" fontId="3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4" fillId="0" borderId="12" xfId="0" applyFont="1" applyBorder="1" applyAlignment="1" quotePrefix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center" vertical="center"/>
    </xf>
    <xf numFmtId="0" fontId="4" fillId="0" borderId="12" xfId="0" applyFont="1" applyBorder="1" applyAlignment="1" quotePrefix="1">
      <alignment horizontal="left" vertical="center" wrapText="1"/>
    </xf>
    <xf numFmtId="41" fontId="4" fillId="0" borderId="0" xfId="54" applyFont="1" applyAlignment="1">
      <alignment vertical="center"/>
    </xf>
    <xf numFmtId="0" fontId="4" fillId="0" borderId="0" xfId="0" applyFont="1" applyBorder="1" applyAlignment="1">
      <alignment/>
    </xf>
    <xf numFmtId="41" fontId="4" fillId="0" borderId="12" xfId="54" applyFont="1" applyBorder="1" applyAlignment="1">
      <alignment horizontal="center" vertical="center" wrapText="1"/>
    </xf>
    <xf numFmtId="41" fontId="4" fillId="0" borderId="12" xfId="54" applyFont="1" applyBorder="1" applyAlignment="1">
      <alignment horizontal="center" vertical="center"/>
    </xf>
    <xf numFmtId="41" fontId="4" fillId="0" borderId="12" xfId="54" applyFont="1" applyBorder="1" applyAlignment="1">
      <alignment vertical="center"/>
    </xf>
    <xf numFmtId="0" fontId="4" fillId="0" borderId="12" xfId="0" applyFont="1" applyBorder="1" applyAlignment="1">
      <alignment vertical="justify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82" fontId="4" fillId="0" borderId="12" xfId="54" applyNumberFormat="1" applyFont="1" applyBorder="1" applyAlignment="1">
      <alignment horizontal="center" vertical="center"/>
    </xf>
    <xf numFmtId="182" fontId="4" fillId="0" borderId="12" xfId="54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8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 shrinkToFit="1"/>
    </xf>
    <xf numFmtId="49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41" fontId="3" fillId="0" borderId="0" xfId="54" applyFont="1" applyAlignment="1">
      <alignment horizontal="left"/>
    </xf>
    <xf numFmtId="41" fontId="3" fillId="0" borderId="0" xfId="54" applyFont="1" applyAlignment="1">
      <alignment/>
    </xf>
    <xf numFmtId="0" fontId="9" fillId="0" borderId="1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8" fillId="0" borderId="12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left" vertical="center" wrapText="1"/>
    </xf>
    <xf numFmtId="0" fontId="30" fillId="0" borderId="0" xfId="0" applyNumberFormat="1" applyFont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 shrinkToFit="1"/>
    </xf>
    <xf numFmtId="0" fontId="59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76" applyFont="1" applyBorder="1" applyAlignment="1">
      <alignment horizontal="center" vertical="center" wrapText="1"/>
      <protection/>
    </xf>
    <xf numFmtId="0" fontId="5" fillId="0" borderId="12" xfId="76" applyFont="1" applyBorder="1" applyAlignment="1">
      <alignment horizontal="left" vertical="center" wrapText="1"/>
      <protection/>
    </xf>
    <xf numFmtId="0" fontId="5" fillId="0" borderId="12" xfId="76" applyFont="1" applyBorder="1" applyAlignment="1">
      <alignment horizontal="center" vertical="center" wrapText="1" shrinkToFit="1"/>
      <protection/>
    </xf>
    <xf numFmtId="0" fontId="5" fillId="0" borderId="12" xfId="76" applyFont="1" applyBorder="1" applyAlignment="1">
      <alignment horizontal="center" vertical="center"/>
      <protection/>
    </xf>
    <xf numFmtId="0" fontId="5" fillId="0" borderId="12" xfId="76" applyFont="1" applyBorder="1" applyAlignment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justify" vertical="center" wrapText="1"/>
    </xf>
    <xf numFmtId="0" fontId="30" fillId="0" borderId="12" xfId="0" applyFont="1" applyBorder="1" applyAlignment="1">
      <alignment horizontal="justify" wrapText="1"/>
    </xf>
    <xf numFmtId="0" fontId="6" fillId="0" borderId="20" xfId="0" applyFont="1" applyBorder="1" applyAlignment="1">
      <alignment horizontal="center" vertical="center"/>
    </xf>
    <xf numFmtId="17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justify"/>
    </xf>
    <xf numFmtId="0" fontId="30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indent="1" shrinkToFit="1"/>
    </xf>
    <xf numFmtId="19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shrinkToFit="1"/>
    </xf>
    <xf numFmtId="0" fontId="30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justify" vertical="center" wrapText="1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41" fontId="4" fillId="0" borderId="21" xfId="54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13" fontId="3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41" fontId="4" fillId="0" borderId="35" xfId="54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quotePrefix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5" fillId="0" borderId="12" xfId="0" applyFont="1" applyBorder="1" applyAlignment="1" quotePrefix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0" fillId="0" borderId="12" xfId="77" applyFont="1" applyBorder="1" applyAlignment="1">
      <alignment horizontal="center" vertical="center" wrapText="1"/>
      <protection/>
    </xf>
    <xf numFmtId="0" fontId="0" fillId="0" borderId="12" xfId="77" applyFont="1" applyBorder="1" applyAlignment="1">
      <alignment horizontal="left" vertical="center"/>
      <protection/>
    </xf>
    <xf numFmtId="0" fontId="0" fillId="0" borderId="12" xfId="77" applyFont="1" applyBorder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4" fillId="0" borderId="15" xfId="0" applyNumberFormat="1" applyFont="1" applyBorder="1" applyAlignment="1" applyProtection="1">
      <alignment vertical="center" wrapText="1"/>
      <protection locked="0"/>
    </xf>
    <xf numFmtId="0" fontId="0" fillId="0" borderId="15" xfId="77" applyFont="1" applyBorder="1" applyAlignment="1">
      <alignment horizontal="center" vertical="center" wrapText="1"/>
      <protection/>
    </xf>
    <xf numFmtId="0" fontId="0" fillId="0" borderId="15" xfId="77" applyFont="1" applyBorder="1" applyAlignment="1">
      <alignment horizontal="left" vertical="center"/>
      <protection/>
    </xf>
    <xf numFmtId="0" fontId="12" fillId="0" borderId="15" xfId="77" applyFont="1" applyBorder="1" applyAlignment="1">
      <alignment horizontal="left" vertical="center"/>
      <protection/>
    </xf>
    <xf numFmtId="0" fontId="0" fillId="0" borderId="15" xfId="77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 quotePrefix="1">
      <alignment vertical="center"/>
    </xf>
    <xf numFmtId="0" fontId="0" fillId="0" borderId="15" xfId="77" applyFont="1" applyBorder="1" applyAlignment="1">
      <alignment horizontal="left" vertical="center" wrapText="1"/>
      <protection/>
    </xf>
    <xf numFmtId="0" fontId="12" fillId="0" borderId="12" xfId="77" applyFont="1" applyBorder="1" applyAlignment="1">
      <alignment horizontal="left" vertical="center" wrapText="1"/>
      <protection/>
    </xf>
    <xf numFmtId="0" fontId="12" fillId="0" borderId="15" xfId="77" applyFont="1" applyBorder="1" applyAlignment="1">
      <alignment horizontal="center" vertical="center"/>
      <protection/>
    </xf>
    <xf numFmtId="0" fontId="0" fillId="0" borderId="12" xfId="77" applyFont="1" applyBorder="1" applyAlignment="1">
      <alignment horizontal="left" vertical="center" wrapText="1"/>
      <protection/>
    </xf>
    <xf numFmtId="0" fontId="12" fillId="0" borderId="0" xfId="77" applyFont="1" applyBorder="1" applyAlignment="1">
      <alignment horizontal="left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5" fillId="0" borderId="12" xfId="0" applyFont="1" applyBorder="1" applyAlignment="1" quotePrefix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1" xfId="77" applyFont="1" applyBorder="1" applyAlignment="1">
      <alignment horizontal="left" vertical="center" wrapText="1"/>
      <protection/>
    </xf>
    <xf numFmtId="0" fontId="0" fillId="0" borderId="21" xfId="77" applyFont="1" applyBorder="1" applyAlignment="1">
      <alignment horizontal="left" vertical="center"/>
      <protection/>
    </xf>
    <xf numFmtId="0" fontId="12" fillId="0" borderId="21" xfId="77" applyFont="1" applyBorder="1" applyAlignment="1">
      <alignment horizontal="left" vertical="center"/>
      <protection/>
    </xf>
    <xf numFmtId="0" fontId="12" fillId="0" borderId="21" xfId="77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left" vertical="center" wrapText="1"/>
    </xf>
    <xf numFmtId="0" fontId="12" fillId="0" borderId="12" xfId="77" applyFont="1" applyBorder="1" applyAlignment="1">
      <alignment horizontal="left" vertical="center"/>
      <protection/>
    </xf>
    <xf numFmtId="0" fontId="12" fillId="0" borderId="12" xfId="77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 quotePrefix="1">
      <alignment vertical="center"/>
    </xf>
    <xf numFmtId="0" fontId="4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left" vertical="center"/>
    </xf>
    <xf numFmtId="0" fontId="4" fillId="0" borderId="0" xfId="0" applyFont="1" applyAlignment="1">
      <alignment horizontal="left" shrinkToFit="1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41" fontId="12" fillId="0" borderId="12" xfId="54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shrinkToFit="1"/>
    </xf>
    <xf numFmtId="195" fontId="12" fillId="0" borderId="12" xfId="54" applyNumberFormat="1" applyFont="1" applyFill="1" applyBorder="1" applyAlignment="1">
      <alignment horizontal="center" vertical="center" shrinkToFit="1"/>
    </xf>
    <xf numFmtId="41" fontId="12" fillId="0" borderId="12" xfId="54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 quotePrefix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/>
    </xf>
    <xf numFmtId="41" fontId="65" fillId="0" borderId="12" xfId="54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shrinkToFit="1"/>
    </xf>
    <xf numFmtId="195" fontId="65" fillId="0" borderId="12" xfId="54" applyNumberFormat="1" applyFont="1" applyFill="1" applyBorder="1" applyAlignment="1">
      <alignment horizontal="center" vertical="center" shrinkToFit="1"/>
    </xf>
    <xf numFmtId="41" fontId="65" fillId="0" borderId="12" xfId="54" applyFont="1" applyFill="1" applyBorder="1" applyAlignment="1">
      <alignment horizontal="center" vertical="center" shrinkToFit="1"/>
    </xf>
    <xf numFmtId="0" fontId="65" fillId="0" borderId="12" xfId="0" applyFont="1" applyFill="1" applyBorder="1" applyAlignment="1" quotePrefix="1">
      <alignment horizontal="center" vertical="center" wrapText="1"/>
    </xf>
    <xf numFmtId="0" fontId="64" fillId="0" borderId="12" xfId="0" applyFont="1" applyFill="1" applyBorder="1" applyAlignment="1" quotePrefix="1">
      <alignment horizontal="center" vertical="center" wrapText="1"/>
    </xf>
    <xf numFmtId="41" fontId="64" fillId="0" borderId="12" xfId="54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shrinkToFit="1"/>
    </xf>
    <xf numFmtId="195" fontId="64" fillId="0" borderId="12" xfId="54" applyNumberFormat="1" applyFont="1" applyFill="1" applyBorder="1" applyAlignment="1">
      <alignment horizontal="center" vertical="center" shrinkToFit="1"/>
    </xf>
    <xf numFmtId="41" fontId="64" fillId="0" borderId="12" xfId="54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41" fontId="5" fillId="0" borderId="12" xfId="54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shrinkToFit="1"/>
    </xf>
    <xf numFmtId="195" fontId="5" fillId="0" borderId="12" xfId="54" applyNumberFormat="1" applyFont="1" applyFill="1" applyBorder="1" applyAlignment="1">
      <alignment horizontal="center" vertical="center" shrinkToFit="1"/>
    </xf>
    <xf numFmtId="41" fontId="5" fillId="0" borderId="12" xfId="54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95" fontId="12" fillId="0" borderId="12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 quotePrefix="1">
      <alignment horizontal="center" vertical="center" wrapText="1"/>
    </xf>
    <xf numFmtId="41" fontId="66" fillId="0" borderId="12" xfId="54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shrinkToFit="1"/>
    </xf>
    <xf numFmtId="195" fontId="66" fillId="0" borderId="12" xfId="54" applyNumberFormat="1" applyFont="1" applyFill="1" applyBorder="1" applyAlignment="1">
      <alignment horizontal="center" vertical="center" shrinkToFit="1"/>
    </xf>
    <xf numFmtId="41" fontId="66" fillId="0" borderId="12" xfId="54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center" vertical="center" wrapText="1"/>
    </xf>
    <xf numFmtId="41" fontId="67" fillId="0" borderId="12" xfId="54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 shrinkToFit="1"/>
    </xf>
    <xf numFmtId="195" fontId="67" fillId="0" borderId="12" xfId="54" applyNumberFormat="1" applyFont="1" applyFill="1" applyBorder="1" applyAlignment="1">
      <alignment horizontal="center" vertical="center" shrinkToFit="1"/>
    </xf>
    <xf numFmtId="41" fontId="67" fillId="0" borderId="12" xfId="54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1" fontId="6" fillId="0" borderId="12" xfId="54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42" xfId="0" applyFont="1" applyBorder="1" applyAlignment="1">
      <alignment horizontal="center" vertical="center"/>
    </xf>
  </cellXfs>
  <cellStyles count="81">
    <cellStyle name="Normal" xfId="0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똿뗦먛귟 [0.00]_PRODUCT DETAIL Q1" xfId="43"/>
    <cellStyle name="똿뗦먛귟_PRODUCT DETAIL Q1" xfId="44"/>
    <cellStyle name="메모" xfId="45"/>
    <cellStyle name="믅됞 [0.00]_PRODUCT DETAIL Q1" xfId="46"/>
    <cellStyle name="믅됞_PRODUCT DETAIL Q1" xfId="47"/>
    <cellStyle name="Percent" xfId="48"/>
    <cellStyle name="보통" xfId="49"/>
    <cellStyle name="뷭?_BOOKSHIP" xfId="50"/>
    <cellStyle name="설명 텍스트" xfId="51"/>
    <cellStyle name="셀 확인" xfId="52"/>
    <cellStyle name="Comma" xfId="53"/>
    <cellStyle name="Comma [0]" xfId="54"/>
    <cellStyle name="스타일 1" xfId="55"/>
    <cellStyle name="연결된 셀" xfId="56"/>
    <cellStyle name="Followed Hyperlink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콤마 [0]_1.기안을지" xfId="67"/>
    <cellStyle name="콤마_1.기안을지" xfId="68"/>
    <cellStyle name="Currency" xfId="69"/>
    <cellStyle name="Currency [0]" xfId="70"/>
    <cellStyle name="표준 2" xfId="71"/>
    <cellStyle name="표준 3" xfId="72"/>
    <cellStyle name="표준 4" xfId="73"/>
    <cellStyle name="표준 5" xfId="74"/>
    <cellStyle name="표준 6" xfId="75"/>
    <cellStyle name="표준_축제총괄표" xfId="76"/>
    <cellStyle name="표준_Sheet1_서울시축제현황(외부용)_서울시축제현황(외부용)" xfId="77"/>
    <cellStyle name="Hyperlink" xfId="78"/>
    <cellStyle name="AeE­ [0]_INQUIRY ¿μ¾÷AßAø " xfId="79"/>
    <cellStyle name="AeE­_INQUIRY ¿μ¾÷AßAø " xfId="80"/>
    <cellStyle name="ALIGNMENT" xfId="81"/>
    <cellStyle name="AÞ¸¶ [0]_INQUIRY ¿μ¾÷AßAø " xfId="82"/>
    <cellStyle name="AÞ¸¶_INQUIRY ¿μ¾÷AßAø " xfId="83"/>
    <cellStyle name="C￥AØ_¿μ¾÷CoE² " xfId="84"/>
    <cellStyle name="Comma [0]_ SG&amp;A Bridge " xfId="85"/>
    <cellStyle name="Comma_ SG&amp;A Bridge " xfId="86"/>
    <cellStyle name="Currency [0]_ SG&amp;A Bridge " xfId="87"/>
    <cellStyle name="Currency_ SG&amp;A Bridge " xfId="88"/>
    <cellStyle name="Grey" xfId="89"/>
    <cellStyle name="Header1" xfId="90"/>
    <cellStyle name="Header2" xfId="91"/>
    <cellStyle name="Input [yellow]" xfId="92"/>
    <cellStyle name="Normal - Style1" xfId="93"/>
    <cellStyle name="Normal_ SG&amp;A Bridge " xfId="94"/>
    <cellStyle name="Percent [2]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an.go.kr/tour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1" sqref="A1:Q1"/>
    </sheetView>
  </sheetViews>
  <sheetFormatPr defaultColWidth="8.88671875" defaultRowHeight="13.5"/>
  <cols>
    <col min="1" max="2" width="5.99609375" style="10" customWidth="1"/>
    <col min="3" max="17" width="5.99609375" style="1" customWidth="1"/>
    <col min="18" max="16384" width="8.88671875" style="1" customWidth="1"/>
  </cols>
  <sheetData>
    <row r="1" spans="1:17" ht="29.25" customHeight="1">
      <c r="A1" s="406" t="s">
        <v>4659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s="3" customFormat="1" ht="24" customHeight="1">
      <c r="A2" s="328"/>
      <c r="B2" s="328"/>
      <c r="C2" s="328"/>
      <c r="D2" s="32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22.5" customHeight="1" thickBot="1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07" t="s">
        <v>224</v>
      </c>
      <c r="P3" s="407"/>
      <c r="Q3" s="407"/>
    </row>
    <row r="4" spans="1:17" s="10" customFormat="1" ht="35.25" customHeight="1">
      <c r="A4" s="329" t="s">
        <v>225</v>
      </c>
      <c r="B4" s="330" t="s">
        <v>226</v>
      </c>
      <c r="C4" s="330" t="s">
        <v>2000</v>
      </c>
      <c r="D4" s="331" t="s">
        <v>227</v>
      </c>
      <c r="E4" s="330" t="s">
        <v>228</v>
      </c>
      <c r="F4" s="331" t="s">
        <v>229</v>
      </c>
      <c r="G4" s="331" t="s">
        <v>230</v>
      </c>
      <c r="H4" s="331" t="s">
        <v>231</v>
      </c>
      <c r="I4" s="331" t="s">
        <v>232</v>
      </c>
      <c r="J4" s="331" t="s">
        <v>233</v>
      </c>
      <c r="K4" s="331" t="s">
        <v>234</v>
      </c>
      <c r="L4" s="331" t="s">
        <v>235</v>
      </c>
      <c r="M4" s="331" t="s">
        <v>236</v>
      </c>
      <c r="N4" s="331" t="s">
        <v>237</v>
      </c>
      <c r="O4" s="331" t="s">
        <v>238</v>
      </c>
      <c r="P4" s="332" t="s">
        <v>239</v>
      </c>
      <c r="Q4" s="333" t="s">
        <v>240</v>
      </c>
    </row>
    <row r="5" spans="1:17" s="10" customFormat="1" ht="35.25" customHeight="1" thickBot="1">
      <c r="A5" s="257">
        <v>120</v>
      </c>
      <c r="B5" s="306">
        <v>51</v>
      </c>
      <c r="C5" s="259">
        <v>25</v>
      </c>
      <c r="D5" s="306">
        <v>25</v>
      </c>
      <c r="E5" s="306">
        <v>13</v>
      </c>
      <c r="F5" s="306">
        <v>20</v>
      </c>
      <c r="G5" s="259">
        <v>24</v>
      </c>
      <c r="H5" s="259">
        <v>87</v>
      </c>
      <c r="I5" s="259">
        <v>110</v>
      </c>
      <c r="J5" s="259">
        <v>52</v>
      </c>
      <c r="K5" s="259">
        <v>87</v>
      </c>
      <c r="L5" s="259">
        <v>51</v>
      </c>
      <c r="M5" s="259">
        <v>85</v>
      </c>
      <c r="N5" s="259">
        <v>52</v>
      </c>
      <c r="O5" s="259">
        <v>91</v>
      </c>
      <c r="P5" s="334">
        <v>33</v>
      </c>
      <c r="Q5" s="335">
        <f>SUM(A5:P5)</f>
        <v>926</v>
      </c>
    </row>
    <row r="8" spans="1:17" ht="18" customHeight="1">
      <c r="A8" s="408" t="s">
        <v>4658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</row>
    <row r="9" ht="16.5" customHeight="1">
      <c r="A9" s="7"/>
    </row>
  </sheetData>
  <mergeCells count="3">
    <mergeCell ref="A1:Q1"/>
    <mergeCell ref="O3:Q3"/>
    <mergeCell ref="A8:Q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2"/>
  <sheetViews>
    <sheetView zoomScale="75" zoomScaleNormal="75" workbookViewId="0" topLeftCell="A1">
      <selection activeCell="M4" sqref="M4"/>
    </sheetView>
  </sheetViews>
  <sheetFormatPr defaultColWidth="8.88671875" defaultRowHeight="13.5"/>
  <cols>
    <col min="1" max="1" width="3.88671875" style="70" customWidth="1"/>
    <col min="2" max="2" width="5.4453125" style="70" customWidth="1"/>
    <col min="3" max="3" width="5.3359375" style="70" customWidth="1"/>
    <col min="4" max="4" width="11.6640625" style="62" customWidth="1"/>
    <col min="5" max="5" width="8.4453125" style="62" customWidth="1"/>
    <col min="6" max="6" width="26.21484375" style="62" customWidth="1"/>
    <col min="7" max="7" width="14.4453125" style="62" customWidth="1"/>
    <col min="8" max="8" width="6.4453125" style="62" customWidth="1"/>
    <col min="9" max="9" width="8.5546875" style="62" customWidth="1"/>
    <col min="10" max="10" width="10.10546875" style="62" customWidth="1"/>
    <col min="11" max="11" width="6.99609375" style="62" customWidth="1"/>
    <col min="12" max="16384" width="8.88671875" style="62" customWidth="1"/>
  </cols>
  <sheetData>
    <row r="1" spans="1:11" ht="29.25" customHeight="1">
      <c r="A1" s="417" t="s">
        <v>4648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ht="12.75" customHeight="1">
      <c r="A2" s="387"/>
      <c r="B2" s="387"/>
      <c r="C2" s="387"/>
      <c r="D2" s="387"/>
      <c r="E2" s="171"/>
      <c r="F2" s="171"/>
      <c r="G2" s="171"/>
      <c r="H2" s="171"/>
      <c r="I2" s="171"/>
      <c r="J2" s="171"/>
      <c r="K2" s="171"/>
    </row>
    <row r="3" spans="1:11" s="38" customFormat="1" ht="22.5" customHeight="1">
      <c r="A3" s="39"/>
      <c r="B3" s="39"/>
      <c r="C3" s="39"/>
      <c r="D3" s="44"/>
      <c r="E3" s="44"/>
      <c r="F3" s="44"/>
      <c r="G3" s="44"/>
      <c r="H3" s="44"/>
      <c r="I3" s="44"/>
      <c r="J3" s="409" t="s">
        <v>1841</v>
      </c>
      <c r="K3" s="409"/>
    </row>
    <row r="4" spans="1:11" ht="33" customHeight="1">
      <c r="A4" s="176" t="s">
        <v>1842</v>
      </c>
      <c r="B4" s="176" t="s">
        <v>1951</v>
      </c>
      <c r="C4" s="176" t="s">
        <v>1887</v>
      </c>
      <c r="D4" s="176" t="s">
        <v>1843</v>
      </c>
      <c r="E4" s="31" t="s">
        <v>1844</v>
      </c>
      <c r="F4" s="176" t="s">
        <v>1845</v>
      </c>
      <c r="G4" s="31" t="s">
        <v>1846</v>
      </c>
      <c r="H4" s="177" t="s">
        <v>1888</v>
      </c>
      <c r="I4" s="177" t="s">
        <v>4621</v>
      </c>
      <c r="J4" s="31" t="s">
        <v>1847</v>
      </c>
      <c r="K4" s="31" t="s">
        <v>1848</v>
      </c>
    </row>
    <row r="5" spans="1:11" ht="33" customHeight="1">
      <c r="A5" s="176">
        <v>1</v>
      </c>
      <c r="B5" s="31" t="s">
        <v>1889</v>
      </c>
      <c r="C5" s="31" t="s">
        <v>1890</v>
      </c>
      <c r="D5" s="176" t="s">
        <v>1891</v>
      </c>
      <c r="E5" s="31" t="s">
        <v>1892</v>
      </c>
      <c r="F5" s="45" t="s">
        <v>4622</v>
      </c>
      <c r="G5" s="31" t="s">
        <v>1893</v>
      </c>
      <c r="H5" s="176" t="s">
        <v>4623</v>
      </c>
      <c r="I5" s="176" t="s">
        <v>3817</v>
      </c>
      <c r="J5" s="31" t="s">
        <v>1894</v>
      </c>
      <c r="K5" s="31" t="s">
        <v>392</v>
      </c>
    </row>
    <row r="6" spans="1:11" ht="41.25" customHeight="1">
      <c r="A6" s="176">
        <v>2</v>
      </c>
      <c r="B6" s="176" t="s">
        <v>1889</v>
      </c>
      <c r="C6" s="176" t="s">
        <v>1890</v>
      </c>
      <c r="D6" s="176" t="s">
        <v>4624</v>
      </c>
      <c r="E6" s="176" t="s">
        <v>4625</v>
      </c>
      <c r="F6" s="45" t="s">
        <v>4626</v>
      </c>
      <c r="G6" s="31" t="s">
        <v>4627</v>
      </c>
      <c r="H6" s="176" t="s">
        <v>4628</v>
      </c>
      <c r="I6" s="176" t="s">
        <v>3863</v>
      </c>
      <c r="J6" s="31" t="s">
        <v>4629</v>
      </c>
      <c r="K6" s="176" t="s">
        <v>392</v>
      </c>
    </row>
    <row r="7" spans="1:11" ht="46.5" customHeight="1">
      <c r="A7" s="176">
        <v>3</v>
      </c>
      <c r="B7" s="31" t="s">
        <v>1889</v>
      </c>
      <c r="C7" s="176" t="s">
        <v>1890</v>
      </c>
      <c r="D7" s="176" t="s">
        <v>4630</v>
      </c>
      <c r="E7" s="31" t="s">
        <v>4631</v>
      </c>
      <c r="F7" s="45" t="s">
        <v>4632</v>
      </c>
      <c r="G7" s="31" t="s">
        <v>4633</v>
      </c>
      <c r="H7" s="176" t="s">
        <v>4623</v>
      </c>
      <c r="I7" s="176" t="s">
        <v>3817</v>
      </c>
      <c r="J7" s="31" t="s">
        <v>1895</v>
      </c>
      <c r="K7" s="176" t="s">
        <v>392</v>
      </c>
    </row>
    <row r="8" spans="1:11" ht="38.25" customHeight="1">
      <c r="A8" s="176">
        <v>4</v>
      </c>
      <c r="B8" s="176" t="s">
        <v>1889</v>
      </c>
      <c r="C8" s="176" t="s">
        <v>1890</v>
      </c>
      <c r="D8" s="176" t="s">
        <v>4634</v>
      </c>
      <c r="E8" s="31" t="s">
        <v>4635</v>
      </c>
      <c r="F8" s="178" t="s">
        <v>4636</v>
      </c>
      <c r="G8" s="31" t="s">
        <v>1896</v>
      </c>
      <c r="H8" s="176" t="s">
        <v>4637</v>
      </c>
      <c r="I8" s="176" t="s">
        <v>1897</v>
      </c>
      <c r="J8" s="176" t="s">
        <v>1898</v>
      </c>
      <c r="K8" s="176" t="s">
        <v>320</v>
      </c>
    </row>
    <row r="9" spans="1:11" ht="38.25" customHeight="1">
      <c r="A9" s="176">
        <v>5</v>
      </c>
      <c r="B9" s="31" t="s">
        <v>1889</v>
      </c>
      <c r="C9" s="176" t="s">
        <v>1890</v>
      </c>
      <c r="D9" s="31" t="s">
        <v>4638</v>
      </c>
      <c r="E9" s="31" t="s">
        <v>4639</v>
      </c>
      <c r="F9" s="45" t="s">
        <v>1899</v>
      </c>
      <c r="G9" s="31" t="s">
        <v>2153</v>
      </c>
      <c r="H9" s="176" t="s">
        <v>3892</v>
      </c>
      <c r="I9" s="176" t="s">
        <v>3863</v>
      </c>
      <c r="J9" s="31" t="s">
        <v>2154</v>
      </c>
      <c r="K9" s="176" t="s">
        <v>392</v>
      </c>
    </row>
    <row r="10" spans="1:11" ht="53.25" customHeight="1">
      <c r="A10" s="176">
        <v>6</v>
      </c>
      <c r="B10" s="176" t="s">
        <v>1889</v>
      </c>
      <c r="C10" s="176" t="s">
        <v>1890</v>
      </c>
      <c r="D10" s="31" t="s">
        <v>1900</v>
      </c>
      <c r="E10" s="176" t="s">
        <v>1901</v>
      </c>
      <c r="F10" s="178" t="s">
        <v>2155</v>
      </c>
      <c r="G10" s="31" t="s">
        <v>1902</v>
      </c>
      <c r="H10" s="176" t="s">
        <v>2156</v>
      </c>
      <c r="I10" s="176" t="s">
        <v>3840</v>
      </c>
      <c r="J10" s="176" t="s">
        <v>1903</v>
      </c>
      <c r="K10" s="176" t="s">
        <v>1857</v>
      </c>
    </row>
    <row r="11" spans="1:11" ht="46.5" customHeight="1">
      <c r="A11" s="176">
        <v>7</v>
      </c>
      <c r="B11" s="31" t="s">
        <v>1889</v>
      </c>
      <c r="C11" s="176" t="s">
        <v>1904</v>
      </c>
      <c r="D11" s="176" t="s">
        <v>1905</v>
      </c>
      <c r="E11" s="31" t="s">
        <v>2157</v>
      </c>
      <c r="F11" s="45" t="s">
        <v>1906</v>
      </c>
      <c r="G11" s="31" t="s">
        <v>1907</v>
      </c>
      <c r="H11" s="176">
        <v>1999</v>
      </c>
      <c r="I11" s="176">
        <v>9</v>
      </c>
      <c r="J11" s="31" t="s">
        <v>2158</v>
      </c>
      <c r="K11" s="176" t="s">
        <v>1857</v>
      </c>
    </row>
    <row r="12" spans="1:11" ht="60">
      <c r="A12" s="176">
        <v>8</v>
      </c>
      <c r="B12" s="176" t="s">
        <v>1889</v>
      </c>
      <c r="C12" s="176" t="s">
        <v>1904</v>
      </c>
      <c r="D12" s="176" t="s">
        <v>3664</v>
      </c>
      <c r="E12" s="31" t="s">
        <v>2159</v>
      </c>
      <c r="F12" s="45" t="s">
        <v>1908</v>
      </c>
      <c r="G12" s="31" t="s">
        <v>1909</v>
      </c>
      <c r="H12" s="176">
        <v>1993</v>
      </c>
      <c r="I12" s="176">
        <v>13</v>
      </c>
      <c r="J12" s="31" t="s">
        <v>2160</v>
      </c>
      <c r="K12" s="31" t="s">
        <v>320</v>
      </c>
    </row>
    <row r="13" spans="1:11" ht="57.75" customHeight="1">
      <c r="A13" s="176">
        <v>9</v>
      </c>
      <c r="B13" s="31" t="s">
        <v>1889</v>
      </c>
      <c r="C13" s="176" t="s">
        <v>1904</v>
      </c>
      <c r="D13" s="176" t="s">
        <v>2161</v>
      </c>
      <c r="E13" s="31" t="s">
        <v>1910</v>
      </c>
      <c r="F13" s="45" t="s">
        <v>2162</v>
      </c>
      <c r="G13" s="31" t="s">
        <v>2163</v>
      </c>
      <c r="H13" s="176">
        <v>1999</v>
      </c>
      <c r="I13" s="176">
        <v>8</v>
      </c>
      <c r="J13" s="31" t="s">
        <v>2160</v>
      </c>
      <c r="K13" s="176" t="s">
        <v>1857</v>
      </c>
    </row>
    <row r="14" spans="1:11" ht="46.5" customHeight="1">
      <c r="A14" s="176">
        <v>10</v>
      </c>
      <c r="B14" s="176" t="s">
        <v>1889</v>
      </c>
      <c r="C14" s="176" t="s">
        <v>1904</v>
      </c>
      <c r="D14" s="176" t="s">
        <v>2164</v>
      </c>
      <c r="E14" s="31" t="s">
        <v>1911</v>
      </c>
      <c r="F14" s="45" t="s">
        <v>2165</v>
      </c>
      <c r="G14" s="31" t="s">
        <v>2166</v>
      </c>
      <c r="H14" s="176">
        <v>1990</v>
      </c>
      <c r="I14" s="176">
        <v>17</v>
      </c>
      <c r="J14" s="31" t="s">
        <v>2160</v>
      </c>
      <c r="K14" s="176" t="s">
        <v>1857</v>
      </c>
    </row>
    <row r="15" spans="1:11" ht="53.25" customHeight="1">
      <c r="A15" s="176">
        <v>11</v>
      </c>
      <c r="B15" s="31" t="s">
        <v>1889</v>
      </c>
      <c r="C15" s="176" t="s">
        <v>1904</v>
      </c>
      <c r="D15" s="176" t="s">
        <v>2167</v>
      </c>
      <c r="E15" s="31" t="s">
        <v>2168</v>
      </c>
      <c r="F15" s="45" t="s">
        <v>2169</v>
      </c>
      <c r="G15" s="31" t="s">
        <v>2170</v>
      </c>
      <c r="H15" s="176">
        <v>1999</v>
      </c>
      <c r="I15" s="176">
        <v>8</v>
      </c>
      <c r="J15" s="31" t="s">
        <v>2160</v>
      </c>
      <c r="K15" s="176" t="s">
        <v>1857</v>
      </c>
    </row>
    <row r="16" spans="1:11" ht="38.25" customHeight="1">
      <c r="A16" s="176">
        <v>12</v>
      </c>
      <c r="B16" s="176" t="s">
        <v>1889</v>
      </c>
      <c r="C16" s="176" t="s">
        <v>1904</v>
      </c>
      <c r="D16" s="176" t="s">
        <v>2171</v>
      </c>
      <c r="E16" s="31" t="s">
        <v>2172</v>
      </c>
      <c r="F16" s="45" t="s">
        <v>2173</v>
      </c>
      <c r="G16" s="31" t="s">
        <v>1912</v>
      </c>
      <c r="H16" s="176">
        <v>1997</v>
      </c>
      <c r="I16" s="176">
        <v>10</v>
      </c>
      <c r="J16" s="31" t="s">
        <v>2160</v>
      </c>
      <c r="K16" s="176" t="s">
        <v>1857</v>
      </c>
    </row>
    <row r="17" spans="1:11" ht="38.25" customHeight="1">
      <c r="A17" s="176">
        <v>13</v>
      </c>
      <c r="B17" s="31" t="s">
        <v>1889</v>
      </c>
      <c r="C17" s="176" t="s">
        <v>1904</v>
      </c>
      <c r="D17" s="176" t="s">
        <v>2174</v>
      </c>
      <c r="E17" s="31" t="s">
        <v>2175</v>
      </c>
      <c r="F17" s="45" t="s">
        <v>1913</v>
      </c>
      <c r="G17" s="31" t="s">
        <v>2176</v>
      </c>
      <c r="H17" s="176">
        <v>1999</v>
      </c>
      <c r="I17" s="176">
        <v>8</v>
      </c>
      <c r="J17" s="31" t="s">
        <v>2177</v>
      </c>
      <c r="K17" s="176" t="s">
        <v>4303</v>
      </c>
    </row>
    <row r="18" spans="1:11" ht="38.25" customHeight="1">
      <c r="A18" s="176">
        <v>14</v>
      </c>
      <c r="B18" s="176" t="s">
        <v>1889</v>
      </c>
      <c r="C18" s="176" t="s">
        <v>1904</v>
      </c>
      <c r="D18" s="176" t="s">
        <v>2178</v>
      </c>
      <c r="E18" s="31" t="s">
        <v>1914</v>
      </c>
      <c r="F18" s="45" t="s">
        <v>1915</v>
      </c>
      <c r="G18" s="31" t="s">
        <v>2179</v>
      </c>
      <c r="H18" s="176">
        <v>1971</v>
      </c>
      <c r="I18" s="176">
        <v>25</v>
      </c>
      <c r="J18" s="31" t="s">
        <v>2180</v>
      </c>
      <c r="K18" s="176" t="s">
        <v>320</v>
      </c>
    </row>
    <row r="19" spans="1:11" ht="24">
      <c r="A19" s="176">
        <v>15</v>
      </c>
      <c r="B19" s="31" t="s">
        <v>1889</v>
      </c>
      <c r="C19" s="176" t="s">
        <v>1916</v>
      </c>
      <c r="D19" s="31" t="s">
        <v>2181</v>
      </c>
      <c r="E19" s="31" t="s">
        <v>1917</v>
      </c>
      <c r="F19" s="179" t="s">
        <v>1918</v>
      </c>
      <c r="G19" s="179" t="s">
        <v>2182</v>
      </c>
      <c r="H19" s="176">
        <v>1998</v>
      </c>
      <c r="I19" s="176">
        <v>11</v>
      </c>
      <c r="J19" s="180" t="s">
        <v>1919</v>
      </c>
      <c r="K19" s="176" t="s">
        <v>4303</v>
      </c>
    </row>
    <row r="20" spans="1:11" ht="60">
      <c r="A20" s="176">
        <v>16</v>
      </c>
      <c r="B20" s="31" t="s">
        <v>1889</v>
      </c>
      <c r="C20" s="176" t="s">
        <v>1916</v>
      </c>
      <c r="D20" s="176" t="s">
        <v>1920</v>
      </c>
      <c r="E20" s="31" t="s">
        <v>2183</v>
      </c>
      <c r="F20" s="45" t="s">
        <v>1921</v>
      </c>
      <c r="G20" s="31" t="s">
        <v>2184</v>
      </c>
      <c r="H20" s="176">
        <v>1998</v>
      </c>
      <c r="I20" s="176">
        <v>11</v>
      </c>
      <c r="J20" s="180" t="s">
        <v>2185</v>
      </c>
      <c r="K20" s="176" t="s">
        <v>320</v>
      </c>
    </row>
    <row r="21" spans="1:11" ht="36">
      <c r="A21" s="176">
        <v>17</v>
      </c>
      <c r="B21" s="31" t="s">
        <v>1889</v>
      </c>
      <c r="C21" s="176" t="s">
        <v>1916</v>
      </c>
      <c r="D21" s="176" t="s">
        <v>2186</v>
      </c>
      <c r="E21" s="31" t="s">
        <v>1922</v>
      </c>
      <c r="F21" s="45" t="s">
        <v>2187</v>
      </c>
      <c r="G21" s="31" t="s">
        <v>1923</v>
      </c>
      <c r="H21" s="176">
        <v>1999</v>
      </c>
      <c r="I21" s="176">
        <v>10</v>
      </c>
      <c r="J21" s="180" t="s">
        <v>2188</v>
      </c>
      <c r="K21" s="176" t="s">
        <v>1857</v>
      </c>
    </row>
    <row r="22" spans="1:11" ht="48">
      <c r="A22" s="176">
        <v>18</v>
      </c>
      <c r="B22" s="31" t="s">
        <v>1889</v>
      </c>
      <c r="C22" s="176" t="s">
        <v>1916</v>
      </c>
      <c r="D22" s="176" t="s">
        <v>2189</v>
      </c>
      <c r="E22" s="31" t="s">
        <v>2190</v>
      </c>
      <c r="F22" s="45" t="s">
        <v>1924</v>
      </c>
      <c r="G22" s="31" t="s">
        <v>2191</v>
      </c>
      <c r="H22" s="176">
        <v>1999</v>
      </c>
      <c r="I22" s="176">
        <v>10</v>
      </c>
      <c r="J22" s="180" t="s">
        <v>2192</v>
      </c>
      <c r="K22" s="31" t="s">
        <v>1857</v>
      </c>
    </row>
    <row r="23" spans="1:11" ht="24">
      <c r="A23" s="176">
        <v>19</v>
      </c>
      <c r="B23" s="31" t="s">
        <v>1889</v>
      </c>
      <c r="C23" s="176" t="s">
        <v>1916</v>
      </c>
      <c r="D23" s="176" t="s">
        <v>2193</v>
      </c>
      <c r="E23" s="31" t="s">
        <v>2194</v>
      </c>
      <c r="F23" s="45" t="s">
        <v>2195</v>
      </c>
      <c r="G23" s="31" t="s">
        <v>2196</v>
      </c>
      <c r="H23" s="176">
        <v>2003</v>
      </c>
      <c r="I23" s="176">
        <v>5</v>
      </c>
      <c r="J23" s="180" t="s">
        <v>2197</v>
      </c>
      <c r="K23" s="176" t="s">
        <v>1857</v>
      </c>
    </row>
    <row r="24" spans="1:11" ht="36">
      <c r="A24" s="176">
        <v>20</v>
      </c>
      <c r="B24" s="31" t="s">
        <v>1889</v>
      </c>
      <c r="C24" s="176" t="s">
        <v>1916</v>
      </c>
      <c r="D24" s="176" t="s">
        <v>2198</v>
      </c>
      <c r="E24" s="31" t="s">
        <v>1925</v>
      </c>
      <c r="F24" s="45" t="s">
        <v>2199</v>
      </c>
      <c r="G24" s="31" t="s">
        <v>2200</v>
      </c>
      <c r="H24" s="176">
        <v>2007</v>
      </c>
      <c r="I24" s="176">
        <v>1</v>
      </c>
      <c r="J24" s="180" t="s">
        <v>2197</v>
      </c>
      <c r="K24" s="176" t="s">
        <v>1857</v>
      </c>
    </row>
    <row r="25" spans="1:11" ht="36">
      <c r="A25" s="176">
        <v>21</v>
      </c>
      <c r="B25" s="31" t="s">
        <v>1889</v>
      </c>
      <c r="C25" s="176" t="s">
        <v>1916</v>
      </c>
      <c r="D25" s="176" t="s">
        <v>1926</v>
      </c>
      <c r="E25" s="31" t="s">
        <v>1927</v>
      </c>
      <c r="F25" s="45" t="s">
        <v>2201</v>
      </c>
      <c r="G25" s="31" t="s">
        <v>2202</v>
      </c>
      <c r="H25" s="176">
        <v>2006</v>
      </c>
      <c r="I25" s="176">
        <v>2</v>
      </c>
      <c r="J25" s="180" t="s">
        <v>2197</v>
      </c>
      <c r="K25" s="176" t="s">
        <v>1857</v>
      </c>
    </row>
    <row r="26" spans="1:11" ht="48">
      <c r="A26" s="176">
        <v>22</v>
      </c>
      <c r="B26" s="31" t="s">
        <v>1889</v>
      </c>
      <c r="C26" s="176" t="s">
        <v>1916</v>
      </c>
      <c r="D26" s="176" t="s">
        <v>2203</v>
      </c>
      <c r="E26" s="31" t="s">
        <v>0</v>
      </c>
      <c r="F26" s="45" t="s">
        <v>2204</v>
      </c>
      <c r="G26" s="31" t="s">
        <v>2205</v>
      </c>
      <c r="H26" s="176">
        <v>2000</v>
      </c>
      <c r="I26" s="176">
        <v>8</v>
      </c>
      <c r="J26" s="180" t="s">
        <v>2206</v>
      </c>
      <c r="K26" s="176" t="s">
        <v>1857</v>
      </c>
    </row>
    <row r="27" spans="1:11" ht="48">
      <c r="A27" s="176">
        <v>23</v>
      </c>
      <c r="B27" s="31" t="s">
        <v>1889</v>
      </c>
      <c r="C27" s="176" t="s">
        <v>1916</v>
      </c>
      <c r="D27" s="176" t="s">
        <v>2207</v>
      </c>
      <c r="E27" s="31" t="s">
        <v>1</v>
      </c>
      <c r="F27" s="45" t="s">
        <v>2208</v>
      </c>
      <c r="G27" s="31" t="s">
        <v>2205</v>
      </c>
      <c r="H27" s="176">
        <v>2000</v>
      </c>
      <c r="I27" s="176">
        <v>8</v>
      </c>
      <c r="J27" s="180" t="s">
        <v>2209</v>
      </c>
      <c r="K27" s="176" t="s">
        <v>1857</v>
      </c>
    </row>
    <row r="28" spans="1:11" ht="24">
      <c r="A28" s="176">
        <v>24</v>
      </c>
      <c r="B28" s="31" t="s">
        <v>1889</v>
      </c>
      <c r="C28" s="176" t="s">
        <v>1916</v>
      </c>
      <c r="D28" s="176" t="s">
        <v>2</v>
      </c>
      <c r="E28" s="31" t="s">
        <v>3</v>
      </c>
      <c r="F28" s="45" t="s">
        <v>2210</v>
      </c>
      <c r="G28" s="31" t="s">
        <v>2211</v>
      </c>
      <c r="H28" s="176">
        <v>2007</v>
      </c>
      <c r="I28" s="176">
        <v>1</v>
      </c>
      <c r="J28" s="180" t="s">
        <v>2212</v>
      </c>
      <c r="K28" s="176" t="s">
        <v>1857</v>
      </c>
    </row>
    <row r="29" spans="1:11" ht="24">
      <c r="A29" s="176">
        <v>25</v>
      </c>
      <c r="B29" s="31" t="s">
        <v>1889</v>
      </c>
      <c r="C29" s="176" t="s">
        <v>1916</v>
      </c>
      <c r="D29" s="176" t="s">
        <v>2213</v>
      </c>
      <c r="E29" s="31" t="s">
        <v>2214</v>
      </c>
      <c r="F29" s="45" t="s">
        <v>2215</v>
      </c>
      <c r="G29" s="31" t="s">
        <v>4</v>
      </c>
      <c r="H29" s="176">
        <v>2007</v>
      </c>
      <c r="I29" s="176">
        <v>1</v>
      </c>
      <c r="J29" s="180" t="s">
        <v>2216</v>
      </c>
      <c r="K29" s="176" t="s">
        <v>1857</v>
      </c>
    </row>
    <row r="30" spans="1:11" ht="24">
      <c r="A30" s="176">
        <v>26</v>
      </c>
      <c r="B30" s="31" t="s">
        <v>1889</v>
      </c>
      <c r="C30" s="176" t="s">
        <v>1916</v>
      </c>
      <c r="D30" s="176" t="s">
        <v>2217</v>
      </c>
      <c r="E30" s="31" t="s">
        <v>5</v>
      </c>
      <c r="F30" s="45" t="s">
        <v>2218</v>
      </c>
      <c r="G30" s="31" t="s">
        <v>2219</v>
      </c>
      <c r="H30" s="176">
        <v>2007</v>
      </c>
      <c r="I30" s="176">
        <v>1</v>
      </c>
      <c r="J30" s="181" t="s">
        <v>2220</v>
      </c>
      <c r="K30" s="176" t="s">
        <v>1857</v>
      </c>
    </row>
    <row r="31" spans="1:11" ht="24">
      <c r="A31" s="176">
        <v>27</v>
      </c>
      <c r="B31" s="31" t="s">
        <v>1889</v>
      </c>
      <c r="C31" s="176" t="s">
        <v>1916</v>
      </c>
      <c r="D31" s="176" t="s">
        <v>2221</v>
      </c>
      <c r="E31" s="31" t="s">
        <v>2222</v>
      </c>
      <c r="F31" s="45" t="s">
        <v>6</v>
      </c>
      <c r="G31" s="31" t="s">
        <v>3387</v>
      </c>
      <c r="H31" s="176" t="s">
        <v>2223</v>
      </c>
      <c r="I31" s="176"/>
      <c r="J31" s="181"/>
      <c r="K31" s="176" t="s">
        <v>320</v>
      </c>
    </row>
    <row r="32" spans="1:11" ht="33" customHeight="1">
      <c r="A32" s="176">
        <v>28</v>
      </c>
      <c r="B32" s="176" t="s">
        <v>3388</v>
      </c>
      <c r="C32" s="176" t="s">
        <v>3389</v>
      </c>
      <c r="D32" s="176" t="s">
        <v>3390</v>
      </c>
      <c r="E32" s="31" t="s">
        <v>3391</v>
      </c>
      <c r="F32" s="179" t="s">
        <v>3392</v>
      </c>
      <c r="G32" s="31" t="s">
        <v>2224</v>
      </c>
      <c r="H32" s="177" t="s">
        <v>3393</v>
      </c>
      <c r="I32" s="177" t="s">
        <v>3845</v>
      </c>
      <c r="J32" s="31">
        <v>250</v>
      </c>
      <c r="K32" s="31" t="s">
        <v>3394</v>
      </c>
    </row>
    <row r="33" spans="1:11" ht="57.75" customHeight="1">
      <c r="A33" s="176">
        <v>29</v>
      </c>
      <c r="B33" s="31" t="s">
        <v>3388</v>
      </c>
      <c r="C33" s="31" t="s">
        <v>3389</v>
      </c>
      <c r="D33" s="31" t="s">
        <v>2225</v>
      </c>
      <c r="E33" s="31" t="s">
        <v>2226</v>
      </c>
      <c r="F33" s="45" t="s">
        <v>2227</v>
      </c>
      <c r="G33" s="31" t="s">
        <v>2228</v>
      </c>
      <c r="H33" s="176" t="s">
        <v>2229</v>
      </c>
      <c r="I33" s="176" t="s">
        <v>4442</v>
      </c>
      <c r="J33" s="31">
        <v>65</v>
      </c>
      <c r="K33" s="31" t="s">
        <v>3395</v>
      </c>
    </row>
    <row r="34" spans="1:11" ht="46.5" customHeight="1">
      <c r="A34" s="176">
        <v>30</v>
      </c>
      <c r="B34" s="176" t="s">
        <v>3388</v>
      </c>
      <c r="C34" s="176" t="s">
        <v>3389</v>
      </c>
      <c r="D34" s="176" t="s">
        <v>3396</v>
      </c>
      <c r="E34" s="31" t="s">
        <v>2230</v>
      </c>
      <c r="F34" s="45" t="s">
        <v>2231</v>
      </c>
      <c r="G34" s="31" t="s">
        <v>4505</v>
      </c>
      <c r="H34" s="176" t="s">
        <v>4506</v>
      </c>
      <c r="I34" s="176" t="s">
        <v>4407</v>
      </c>
      <c r="J34" s="31">
        <v>25</v>
      </c>
      <c r="K34" s="176" t="s">
        <v>3394</v>
      </c>
    </row>
    <row r="35" spans="1:11" ht="57.75" customHeight="1">
      <c r="A35" s="176">
        <v>31</v>
      </c>
      <c r="B35" s="31" t="s">
        <v>3388</v>
      </c>
      <c r="C35" s="176" t="s">
        <v>3389</v>
      </c>
      <c r="D35" s="176" t="s">
        <v>4507</v>
      </c>
      <c r="E35" s="31" t="s">
        <v>2232</v>
      </c>
      <c r="F35" s="45" t="s">
        <v>2233</v>
      </c>
      <c r="G35" s="31" t="s">
        <v>2234</v>
      </c>
      <c r="H35" s="176" t="s">
        <v>4506</v>
      </c>
      <c r="I35" s="176" t="s">
        <v>4382</v>
      </c>
      <c r="J35" s="31">
        <v>100</v>
      </c>
      <c r="K35" s="176" t="s">
        <v>3395</v>
      </c>
    </row>
    <row r="36" spans="1:11" ht="47.25" customHeight="1">
      <c r="A36" s="176">
        <v>32</v>
      </c>
      <c r="B36" s="176" t="s">
        <v>3388</v>
      </c>
      <c r="C36" s="176" t="s">
        <v>3389</v>
      </c>
      <c r="D36" s="176" t="s">
        <v>4508</v>
      </c>
      <c r="E36" s="31" t="s">
        <v>4509</v>
      </c>
      <c r="F36" s="45" t="s">
        <v>4510</v>
      </c>
      <c r="G36" s="31" t="s">
        <v>4511</v>
      </c>
      <c r="H36" s="176" t="s">
        <v>4512</v>
      </c>
      <c r="I36" s="176" t="s">
        <v>4375</v>
      </c>
      <c r="J36" s="176">
        <v>50</v>
      </c>
      <c r="K36" s="176" t="s">
        <v>4513</v>
      </c>
    </row>
    <row r="37" spans="1:11" ht="48">
      <c r="A37" s="176">
        <v>33</v>
      </c>
      <c r="B37" s="176" t="s">
        <v>1889</v>
      </c>
      <c r="C37" s="31" t="s">
        <v>4514</v>
      </c>
      <c r="D37" s="176" t="s">
        <v>2235</v>
      </c>
      <c r="E37" s="31" t="s">
        <v>510</v>
      </c>
      <c r="F37" s="182" t="s">
        <v>511</v>
      </c>
      <c r="G37" s="31" t="s">
        <v>512</v>
      </c>
      <c r="H37" s="176">
        <v>2000</v>
      </c>
      <c r="I37" s="176">
        <v>7</v>
      </c>
      <c r="J37" s="176">
        <v>30</v>
      </c>
      <c r="K37" s="31" t="s">
        <v>1857</v>
      </c>
    </row>
    <row r="38" spans="1:11" ht="57.75" customHeight="1">
      <c r="A38" s="176">
        <v>34</v>
      </c>
      <c r="B38" s="31" t="s">
        <v>1889</v>
      </c>
      <c r="C38" s="31" t="s">
        <v>4514</v>
      </c>
      <c r="D38" s="176" t="s">
        <v>513</v>
      </c>
      <c r="E38" s="31" t="s">
        <v>514</v>
      </c>
      <c r="F38" s="182" t="s">
        <v>4515</v>
      </c>
      <c r="G38" s="31" t="s">
        <v>512</v>
      </c>
      <c r="H38" s="176">
        <v>1994</v>
      </c>
      <c r="I38" s="176">
        <v>14</v>
      </c>
      <c r="J38" s="176">
        <v>650</v>
      </c>
      <c r="K38" s="176" t="s">
        <v>1857</v>
      </c>
    </row>
    <row r="39" spans="1:11" ht="46.5" customHeight="1">
      <c r="A39" s="176">
        <v>35</v>
      </c>
      <c r="B39" s="176" t="s">
        <v>1889</v>
      </c>
      <c r="C39" s="31" t="s">
        <v>4514</v>
      </c>
      <c r="D39" s="176" t="s">
        <v>515</v>
      </c>
      <c r="E39" s="31" t="s">
        <v>516</v>
      </c>
      <c r="F39" s="182" t="s">
        <v>517</v>
      </c>
      <c r="G39" s="31" t="s">
        <v>518</v>
      </c>
      <c r="H39" s="176">
        <v>1985</v>
      </c>
      <c r="I39" s="176">
        <v>21</v>
      </c>
      <c r="J39" s="176">
        <v>131</v>
      </c>
      <c r="K39" s="176" t="s">
        <v>1857</v>
      </c>
    </row>
    <row r="40" spans="1:11" ht="53.25" customHeight="1">
      <c r="A40" s="176">
        <v>36</v>
      </c>
      <c r="B40" s="31" t="s">
        <v>1889</v>
      </c>
      <c r="C40" s="31" t="s">
        <v>4514</v>
      </c>
      <c r="D40" s="31" t="s">
        <v>519</v>
      </c>
      <c r="E40" s="31" t="s">
        <v>520</v>
      </c>
      <c r="F40" s="182" t="s">
        <v>4516</v>
      </c>
      <c r="G40" s="31" t="s">
        <v>521</v>
      </c>
      <c r="H40" s="176">
        <v>1997</v>
      </c>
      <c r="I40" s="176">
        <v>10</v>
      </c>
      <c r="J40" s="176">
        <v>240</v>
      </c>
      <c r="K40" s="176" t="s">
        <v>392</v>
      </c>
    </row>
    <row r="41" spans="1:11" ht="54.75" customHeight="1">
      <c r="A41" s="176">
        <v>37</v>
      </c>
      <c r="B41" s="176" t="s">
        <v>1889</v>
      </c>
      <c r="C41" s="31" t="s">
        <v>4514</v>
      </c>
      <c r="D41" s="176" t="s">
        <v>4517</v>
      </c>
      <c r="E41" s="31" t="s">
        <v>522</v>
      </c>
      <c r="F41" s="182" t="s">
        <v>4518</v>
      </c>
      <c r="G41" s="31" t="s">
        <v>523</v>
      </c>
      <c r="H41" s="176">
        <v>1980</v>
      </c>
      <c r="I41" s="176">
        <v>25</v>
      </c>
      <c r="J41" s="176">
        <v>402</v>
      </c>
      <c r="K41" s="176" t="s">
        <v>320</v>
      </c>
    </row>
    <row r="42" spans="1:11" ht="38.25" customHeight="1">
      <c r="A42" s="176">
        <v>38</v>
      </c>
      <c r="B42" s="176" t="s">
        <v>1889</v>
      </c>
      <c r="C42" s="31" t="s">
        <v>4514</v>
      </c>
      <c r="D42" s="176" t="s">
        <v>524</v>
      </c>
      <c r="E42" s="31" t="s">
        <v>525</v>
      </c>
      <c r="F42" s="182" t="s">
        <v>4519</v>
      </c>
      <c r="G42" s="31" t="s">
        <v>526</v>
      </c>
      <c r="H42" s="176">
        <v>1997</v>
      </c>
      <c r="I42" s="176">
        <v>10</v>
      </c>
      <c r="J42" s="176">
        <v>8</v>
      </c>
      <c r="K42" s="176" t="s">
        <v>1857</v>
      </c>
    </row>
    <row r="43" spans="1:11" ht="38.25" customHeight="1">
      <c r="A43" s="176">
        <v>39</v>
      </c>
      <c r="B43" s="31" t="s">
        <v>1889</v>
      </c>
      <c r="C43" s="31" t="s">
        <v>4514</v>
      </c>
      <c r="D43" s="176" t="s">
        <v>527</v>
      </c>
      <c r="E43" s="31" t="s">
        <v>4520</v>
      </c>
      <c r="F43" s="182" t="s">
        <v>4521</v>
      </c>
      <c r="G43" s="31" t="s">
        <v>528</v>
      </c>
      <c r="H43" s="176">
        <v>2001</v>
      </c>
      <c r="I43" s="176">
        <v>5</v>
      </c>
      <c r="J43" s="176">
        <v>5</v>
      </c>
      <c r="K43" s="176" t="s">
        <v>1857</v>
      </c>
    </row>
    <row r="44" spans="1:11" ht="33" customHeight="1">
      <c r="A44" s="176">
        <v>40</v>
      </c>
      <c r="B44" s="176" t="s">
        <v>1889</v>
      </c>
      <c r="C44" s="176" t="s">
        <v>4522</v>
      </c>
      <c r="D44" s="176" t="s">
        <v>529</v>
      </c>
      <c r="E44" s="31" t="s">
        <v>530</v>
      </c>
      <c r="F44" s="179" t="s">
        <v>531</v>
      </c>
      <c r="G44" s="31" t="s">
        <v>4523</v>
      </c>
      <c r="H44" s="177">
        <v>2000</v>
      </c>
      <c r="I44" s="177">
        <v>1</v>
      </c>
      <c r="J44" s="31">
        <v>100</v>
      </c>
      <c r="K44" s="31" t="s">
        <v>4303</v>
      </c>
    </row>
    <row r="45" spans="1:11" ht="57.75" customHeight="1">
      <c r="A45" s="176">
        <v>41</v>
      </c>
      <c r="B45" s="176" t="s">
        <v>1889</v>
      </c>
      <c r="C45" s="176" t="s">
        <v>4522</v>
      </c>
      <c r="D45" s="176" t="s">
        <v>4524</v>
      </c>
      <c r="E45" s="31" t="s">
        <v>532</v>
      </c>
      <c r="F45" s="45" t="s">
        <v>4525</v>
      </c>
      <c r="G45" s="31" t="s">
        <v>533</v>
      </c>
      <c r="H45" s="176">
        <v>2001</v>
      </c>
      <c r="I45" s="176">
        <v>1</v>
      </c>
      <c r="J45" s="31">
        <v>164</v>
      </c>
      <c r="K45" s="31" t="s">
        <v>1857</v>
      </c>
    </row>
    <row r="46" spans="1:11" ht="46.5" customHeight="1">
      <c r="A46" s="176">
        <v>42</v>
      </c>
      <c r="B46" s="176" t="s">
        <v>1889</v>
      </c>
      <c r="C46" s="176" t="s">
        <v>4522</v>
      </c>
      <c r="D46" s="176" t="s">
        <v>4526</v>
      </c>
      <c r="E46" s="176" t="s">
        <v>4527</v>
      </c>
      <c r="F46" s="45" t="s">
        <v>534</v>
      </c>
      <c r="G46" s="31" t="s">
        <v>535</v>
      </c>
      <c r="H46" s="176">
        <v>2001</v>
      </c>
      <c r="I46" s="176">
        <v>1</v>
      </c>
      <c r="J46" s="31">
        <v>80</v>
      </c>
      <c r="K46" s="176" t="s">
        <v>4303</v>
      </c>
    </row>
    <row r="47" spans="1:11" ht="53.25" customHeight="1">
      <c r="A47" s="176">
        <v>43</v>
      </c>
      <c r="B47" s="176" t="s">
        <v>1889</v>
      </c>
      <c r="C47" s="176" t="s">
        <v>4522</v>
      </c>
      <c r="D47" s="176" t="s">
        <v>4528</v>
      </c>
      <c r="E47" s="31" t="s">
        <v>536</v>
      </c>
      <c r="F47" s="45" t="s">
        <v>537</v>
      </c>
      <c r="G47" s="31" t="s">
        <v>4529</v>
      </c>
      <c r="H47" s="176">
        <v>2004</v>
      </c>
      <c r="I47" s="176">
        <v>1</v>
      </c>
      <c r="J47" s="31">
        <v>25</v>
      </c>
      <c r="K47" s="176" t="s">
        <v>1857</v>
      </c>
    </row>
    <row r="48" spans="1:11" ht="38.25" customHeight="1">
      <c r="A48" s="176">
        <v>44</v>
      </c>
      <c r="B48" s="176" t="s">
        <v>1889</v>
      </c>
      <c r="C48" s="176" t="s">
        <v>4522</v>
      </c>
      <c r="D48" s="176" t="s">
        <v>538</v>
      </c>
      <c r="E48" s="176" t="s">
        <v>4530</v>
      </c>
      <c r="F48" s="178" t="s">
        <v>539</v>
      </c>
      <c r="G48" s="31" t="s">
        <v>540</v>
      </c>
      <c r="H48" s="176">
        <v>2000</v>
      </c>
      <c r="I48" s="176">
        <v>1</v>
      </c>
      <c r="J48" s="176">
        <v>250</v>
      </c>
      <c r="K48" s="176" t="s">
        <v>4303</v>
      </c>
    </row>
    <row r="49" spans="1:11" ht="33" customHeight="1">
      <c r="A49" s="176">
        <v>45</v>
      </c>
      <c r="B49" s="31" t="s">
        <v>1889</v>
      </c>
      <c r="C49" s="176" t="s">
        <v>4532</v>
      </c>
      <c r="D49" s="31" t="s">
        <v>541</v>
      </c>
      <c r="E49" s="31" t="s">
        <v>4531</v>
      </c>
      <c r="F49" s="179" t="s">
        <v>542</v>
      </c>
      <c r="G49" s="179" t="s">
        <v>543</v>
      </c>
      <c r="H49" s="176">
        <v>2005</v>
      </c>
      <c r="I49" s="176" t="s">
        <v>4423</v>
      </c>
      <c r="J49" s="31" t="s">
        <v>544</v>
      </c>
      <c r="K49" s="176" t="s">
        <v>320</v>
      </c>
    </row>
    <row r="50" spans="1:11" ht="57.75" customHeight="1">
      <c r="A50" s="176">
        <v>46</v>
      </c>
      <c r="B50" s="176" t="s">
        <v>1889</v>
      </c>
      <c r="C50" s="176" t="s">
        <v>4532</v>
      </c>
      <c r="D50" s="31" t="s">
        <v>545</v>
      </c>
      <c r="E50" s="31" t="s">
        <v>546</v>
      </c>
      <c r="F50" s="179" t="s">
        <v>547</v>
      </c>
      <c r="G50" s="179" t="s">
        <v>4533</v>
      </c>
      <c r="H50" s="176">
        <v>1966</v>
      </c>
      <c r="I50" s="176" t="s">
        <v>3907</v>
      </c>
      <c r="J50" s="31" t="s">
        <v>548</v>
      </c>
      <c r="K50" s="176" t="s">
        <v>320</v>
      </c>
    </row>
    <row r="51" spans="1:11" ht="46.5" customHeight="1">
      <c r="A51" s="176">
        <v>47</v>
      </c>
      <c r="B51" s="176" t="s">
        <v>1889</v>
      </c>
      <c r="C51" s="176" t="s">
        <v>4532</v>
      </c>
      <c r="D51" s="176" t="s">
        <v>549</v>
      </c>
      <c r="E51" s="31" t="s">
        <v>550</v>
      </c>
      <c r="F51" s="45" t="s">
        <v>551</v>
      </c>
      <c r="G51" s="31" t="s">
        <v>4534</v>
      </c>
      <c r="H51" s="176">
        <v>2000</v>
      </c>
      <c r="I51" s="176" t="s">
        <v>3863</v>
      </c>
      <c r="J51" s="31" t="s">
        <v>552</v>
      </c>
      <c r="K51" s="176" t="s">
        <v>4303</v>
      </c>
    </row>
    <row r="52" spans="1:11" ht="53.25" customHeight="1">
      <c r="A52" s="176">
        <v>48</v>
      </c>
      <c r="B52" s="31" t="s">
        <v>1889</v>
      </c>
      <c r="C52" s="176" t="s">
        <v>4532</v>
      </c>
      <c r="D52" s="176" t="s">
        <v>4535</v>
      </c>
      <c r="E52" s="31" t="s">
        <v>4536</v>
      </c>
      <c r="F52" s="45" t="s">
        <v>553</v>
      </c>
      <c r="G52" s="31" t="s">
        <v>554</v>
      </c>
      <c r="H52" s="176">
        <v>2008</v>
      </c>
      <c r="I52" s="176" t="s">
        <v>4442</v>
      </c>
      <c r="J52" s="31" t="s">
        <v>555</v>
      </c>
      <c r="K52" s="176" t="s">
        <v>320</v>
      </c>
    </row>
    <row r="53" spans="1:11" ht="38.25" customHeight="1">
      <c r="A53" s="176">
        <v>49</v>
      </c>
      <c r="B53" s="176" t="s">
        <v>1889</v>
      </c>
      <c r="C53" s="176" t="s">
        <v>4532</v>
      </c>
      <c r="D53" s="31" t="s">
        <v>556</v>
      </c>
      <c r="E53" s="31" t="s">
        <v>557</v>
      </c>
      <c r="F53" s="45" t="s">
        <v>558</v>
      </c>
      <c r="G53" s="31" t="s">
        <v>559</v>
      </c>
      <c r="H53" s="176">
        <v>2000</v>
      </c>
      <c r="I53" s="176" t="s">
        <v>4429</v>
      </c>
      <c r="J53" s="31" t="s">
        <v>560</v>
      </c>
      <c r="K53" s="176" t="s">
        <v>1857</v>
      </c>
    </row>
    <row r="54" spans="1:11" ht="38.25" customHeight="1">
      <c r="A54" s="176">
        <v>50</v>
      </c>
      <c r="B54" s="31" t="s">
        <v>1889</v>
      </c>
      <c r="C54" s="176" t="s">
        <v>4532</v>
      </c>
      <c r="D54" s="31" t="s">
        <v>4537</v>
      </c>
      <c r="E54" s="31" t="s">
        <v>546</v>
      </c>
      <c r="F54" s="45" t="s">
        <v>561</v>
      </c>
      <c r="G54" s="31" t="s">
        <v>562</v>
      </c>
      <c r="H54" s="176">
        <v>2003</v>
      </c>
      <c r="I54" s="176" t="s">
        <v>3869</v>
      </c>
      <c r="J54" s="31" t="s">
        <v>4538</v>
      </c>
      <c r="K54" s="176" t="s">
        <v>1857</v>
      </c>
    </row>
    <row r="55" spans="1:15" ht="63.75" customHeight="1">
      <c r="A55" s="176">
        <v>51</v>
      </c>
      <c r="B55" s="31" t="s">
        <v>1889</v>
      </c>
      <c r="C55" s="176" t="s">
        <v>4539</v>
      </c>
      <c r="D55" s="31" t="s">
        <v>563</v>
      </c>
      <c r="E55" s="31" t="s">
        <v>3910</v>
      </c>
      <c r="F55" s="179" t="s">
        <v>564</v>
      </c>
      <c r="G55" s="31" t="s">
        <v>565</v>
      </c>
      <c r="H55" s="176">
        <v>1997</v>
      </c>
      <c r="I55" s="31" t="s">
        <v>566</v>
      </c>
      <c r="J55" s="31" t="s">
        <v>567</v>
      </c>
      <c r="K55" s="31" t="s">
        <v>568</v>
      </c>
      <c r="L55" s="38"/>
      <c r="M55" s="38"/>
      <c r="N55" s="38"/>
      <c r="O55" s="38"/>
    </row>
    <row r="56" spans="1:15" ht="59.25" customHeight="1">
      <c r="A56" s="176">
        <v>52</v>
      </c>
      <c r="B56" s="176" t="s">
        <v>1889</v>
      </c>
      <c r="C56" s="176" t="s">
        <v>4539</v>
      </c>
      <c r="D56" s="31" t="s">
        <v>4540</v>
      </c>
      <c r="E56" s="31" t="s">
        <v>2696</v>
      </c>
      <c r="F56" s="179" t="s">
        <v>569</v>
      </c>
      <c r="G56" s="31" t="s">
        <v>570</v>
      </c>
      <c r="H56" s="176">
        <v>2003</v>
      </c>
      <c r="I56" s="31" t="s">
        <v>571</v>
      </c>
      <c r="J56" s="31" t="s">
        <v>572</v>
      </c>
      <c r="K56" s="31" t="s">
        <v>568</v>
      </c>
      <c r="L56" s="38"/>
      <c r="M56" s="38"/>
      <c r="N56" s="38"/>
      <c r="O56" s="38"/>
    </row>
    <row r="57" spans="1:15" ht="86.25" customHeight="1">
      <c r="A57" s="176">
        <v>53</v>
      </c>
      <c r="B57" s="31" t="s">
        <v>1889</v>
      </c>
      <c r="C57" s="176" t="s">
        <v>4539</v>
      </c>
      <c r="D57" s="31" t="s">
        <v>573</v>
      </c>
      <c r="E57" s="31" t="s">
        <v>3677</v>
      </c>
      <c r="F57" s="31" t="s">
        <v>574</v>
      </c>
      <c r="G57" s="31" t="s">
        <v>575</v>
      </c>
      <c r="H57" s="176">
        <v>1977</v>
      </c>
      <c r="I57" s="31" t="s">
        <v>576</v>
      </c>
      <c r="J57" s="31" t="s">
        <v>577</v>
      </c>
      <c r="K57" s="31" t="s">
        <v>4541</v>
      </c>
      <c r="L57" s="38"/>
      <c r="M57" s="38"/>
      <c r="N57" s="38"/>
      <c r="O57" s="38"/>
    </row>
    <row r="58" spans="1:11" s="174" customFormat="1" ht="54" customHeight="1">
      <c r="A58" s="176">
        <v>54</v>
      </c>
      <c r="B58" s="176" t="s">
        <v>1889</v>
      </c>
      <c r="C58" s="176" t="s">
        <v>4539</v>
      </c>
      <c r="D58" s="31" t="s">
        <v>4542</v>
      </c>
      <c r="E58" s="176" t="s">
        <v>3677</v>
      </c>
      <c r="F58" s="179" t="s">
        <v>578</v>
      </c>
      <c r="G58" s="31" t="s">
        <v>4543</v>
      </c>
      <c r="H58" s="176">
        <v>2006</v>
      </c>
      <c r="I58" s="176" t="s">
        <v>579</v>
      </c>
      <c r="J58" s="31" t="s">
        <v>580</v>
      </c>
      <c r="K58" s="31" t="s">
        <v>4541</v>
      </c>
    </row>
    <row r="59" spans="1:11" ht="86.25" customHeight="1">
      <c r="A59" s="176">
        <v>55</v>
      </c>
      <c r="B59" s="31" t="s">
        <v>1889</v>
      </c>
      <c r="C59" s="31" t="s">
        <v>4544</v>
      </c>
      <c r="D59" s="176" t="s">
        <v>581</v>
      </c>
      <c r="E59" s="31" t="s">
        <v>582</v>
      </c>
      <c r="F59" s="45" t="s">
        <v>583</v>
      </c>
      <c r="G59" s="31" t="s">
        <v>584</v>
      </c>
      <c r="H59" s="176">
        <v>2004</v>
      </c>
      <c r="I59" s="176" t="s">
        <v>4400</v>
      </c>
      <c r="J59" s="31">
        <v>810</v>
      </c>
      <c r="K59" s="31" t="s">
        <v>1857</v>
      </c>
    </row>
    <row r="60" spans="1:11" ht="69" customHeight="1">
      <c r="A60" s="176">
        <v>56</v>
      </c>
      <c r="B60" s="176" t="s">
        <v>1889</v>
      </c>
      <c r="C60" s="176" t="s">
        <v>4544</v>
      </c>
      <c r="D60" s="176" t="s">
        <v>585</v>
      </c>
      <c r="E60" s="31" t="s">
        <v>4545</v>
      </c>
      <c r="F60" s="45" t="s">
        <v>4546</v>
      </c>
      <c r="G60" s="31" t="s">
        <v>586</v>
      </c>
      <c r="H60" s="176">
        <v>1987</v>
      </c>
      <c r="I60" s="176" t="s">
        <v>2684</v>
      </c>
      <c r="J60" s="176">
        <v>30</v>
      </c>
      <c r="K60" s="176" t="s">
        <v>320</v>
      </c>
    </row>
    <row r="61" spans="1:11" ht="73.5" customHeight="1">
      <c r="A61" s="176">
        <v>57</v>
      </c>
      <c r="B61" s="31" t="s">
        <v>1889</v>
      </c>
      <c r="C61" s="176" t="s">
        <v>4544</v>
      </c>
      <c r="D61" s="176" t="s">
        <v>587</v>
      </c>
      <c r="E61" s="31" t="s">
        <v>1884</v>
      </c>
      <c r="F61" s="45" t="s">
        <v>588</v>
      </c>
      <c r="G61" s="31" t="s">
        <v>4547</v>
      </c>
      <c r="H61" s="176">
        <v>2002</v>
      </c>
      <c r="I61" s="176" t="s">
        <v>4429</v>
      </c>
      <c r="J61" s="176">
        <v>60</v>
      </c>
      <c r="K61" s="176" t="s">
        <v>1857</v>
      </c>
    </row>
    <row r="62" spans="1:11" ht="63.75" customHeight="1">
      <c r="A62" s="176">
        <v>58</v>
      </c>
      <c r="B62" s="176" t="s">
        <v>1889</v>
      </c>
      <c r="C62" s="31" t="s">
        <v>4548</v>
      </c>
      <c r="D62" s="176" t="s">
        <v>4549</v>
      </c>
      <c r="E62" s="31" t="s">
        <v>589</v>
      </c>
      <c r="F62" s="45" t="s">
        <v>590</v>
      </c>
      <c r="G62" s="31" t="s">
        <v>591</v>
      </c>
      <c r="H62" s="176">
        <v>1967</v>
      </c>
      <c r="I62" s="176" t="s">
        <v>4550</v>
      </c>
      <c r="J62" s="31" t="s">
        <v>592</v>
      </c>
      <c r="K62" s="31" t="s">
        <v>320</v>
      </c>
    </row>
    <row r="63" spans="1:11" ht="38.25" customHeight="1">
      <c r="A63" s="176">
        <v>59</v>
      </c>
      <c r="B63" s="31" t="s">
        <v>1889</v>
      </c>
      <c r="C63" s="176" t="s">
        <v>4548</v>
      </c>
      <c r="D63" s="176" t="s">
        <v>593</v>
      </c>
      <c r="E63" s="31" t="s">
        <v>1261</v>
      </c>
      <c r="F63" s="45" t="s">
        <v>594</v>
      </c>
      <c r="G63" s="31" t="s">
        <v>595</v>
      </c>
      <c r="H63" s="176">
        <v>2002</v>
      </c>
      <c r="I63" s="176" t="s">
        <v>3869</v>
      </c>
      <c r="J63" s="31" t="s">
        <v>596</v>
      </c>
      <c r="K63" s="176" t="s">
        <v>392</v>
      </c>
    </row>
    <row r="64" spans="1:11" ht="38.25" customHeight="1">
      <c r="A64" s="176">
        <v>60</v>
      </c>
      <c r="B64" s="176" t="s">
        <v>1889</v>
      </c>
      <c r="C64" s="31" t="s">
        <v>4548</v>
      </c>
      <c r="D64" s="31" t="s">
        <v>4551</v>
      </c>
      <c r="E64" s="31" t="s">
        <v>3668</v>
      </c>
      <c r="F64" s="45" t="s">
        <v>4552</v>
      </c>
      <c r="G64" s="176" t="s">
        <v>4548</v>
      </c>
      <c r="H64" s="176">
        <v>1997</v>
      </c>
      <c r="I64" s="176" t="s">
        <v>4407</v>
      </c>
      <c r="J64" s="31" t="s">
        <v>597</v>
      </c>
      <c r="K64" s="176" t="s">
        <v>1857</v>
      </c>
    </row>
    <row r="65" spans="1:11" ht="38.25" customHeight="1">
      <c r="A65" s="176">
        <v>61</v>
      </c>
      <c r="B65" s="31" t="s">
        <v>1889</v>
      </c>
      <c r="C65" s="176" t="s">
        <v>4548</v>
      </c>
      <c r="D65" s="31" t="s">
        <v>4553</v>
      </c>
      <c r="E65" s="31" t="s">
        <v>3687</v>
      </c>
      <c r="F65" s="45" t="s">
        <v>598</v>
      </c>
      <c r="G65" s="31" t="s">
        <v>599</v>
      </c>
      <c r="H65" s="176">
        <v>1998</v>
      </c>
      <c r="I65" s="176" t="s">
        <v>4407</v>
      </c>
      <c r="J65" s="31" t="s">
        <v>4554</v>
      </c>
      <c r="K65" s="176" t="s">
        <v>392</v>
      </c>
    </row>
    <row r="66" spans="1:11" ht="38.25" customHeight="1">
      <c r="A66" s="176">
        <v>62</v>
      </c>
      <c r="B66" s="31" t="s">
        <v>1889</v>
      </c>
      <c r="C66" s="176" t="s">
        <v>4548</v>
      </c>
      <c r="D66" s="31" t="s">
        <v>4555</v>
      </c>
      <c r="E66" s="31" t="s">
        <v>3677</v>
      </c>
      <c r="F66" s="45" t="s">
        <v>600</v>
      </c>
      <c r="G66" s="31" t="s">
        <v>601</v>
      </c>
      <c r="H66" s="176">
        <v>2003</v>
      </c>
      <c r="I66" s="176" t="s">
        <v>4400</v>
      </c>
      <c r="J66" s="31" t="s">
        <v>602</v>
      </c>
      <c r="K66" s="176" t="s">
        <v>1857</v>
      </c>
    </row>
    <row r="67" spans="1:11" ht="38.25" customHeight="1">
      <c r="A67" s="176">
        <v>63</v>
      </c>
      <c r="B67" s="176" t="s">
        <v>1889</v>
      </c>
      <c r="C67" s="31" t="s">
        <v>4548</v>
      </c>
      <c r="D67" s="31" t="s">
        <v>4556</v>
      </c>
      <c r="E67" s="31" t="s">
        <v>4557</v>
      </c>
      <c r="F67" s="45" t="s">
        <v>603</v>
      </c>
      <c r="G67" s="31" t="s">
        <v>604</v>
      </c>
      <c r="H67" s="176">
        <v>2001</v>
      </c>
      <c r="I67" s="176" t="s">
        <v>4429</v>
      </c>
      <c r="J67" s="176">
        <v>4</v>
      </c>
      <c r="K67" s="176" t="s">
        <v>1857</v>
      </c>
    </row>
    <row r="68" spans="1:11" ht="38.25" customHeight="1">
      <c r="A68" s="176">
        <v>64</v>
      </c>
      <c r="B68" s="31" t="s">
        <v>1889</v>
      </c>
      <c r="C68" s="176" t="s">
        <v>4548</v>
      </c>
      <c r="D68" s="31" t="s">
        <v>605</v>
      </c>
      <c r="E68" s="31" t="s">
        <v>4320</v>
      </c>
      <c r="F68" s="45" t="s">
        <v>606</v>
      </c>
      <c r="G68" s="31" t="s">
        <v>607</v>
      </c>
      <c r="H68" s="176">
        <v>2004</v>
      </c>
      <c r="I68" s="176" t="s">
        <v>4423</v>
      </c>
      <c r="J68" s="176">
        <v>5</v>
      </c>
      <c r="K68" s="176" t="s">
        <v>1857</v>
      </c>
    </row>
    <row r="69" spans="1:11" ht="38.25" customHeight="1">
      <c r="A69" s="176">
        <v>65</v>
      </c>
      <c r="B69" s="176" t="s">
        <v>1889</v>
      </c>
      <c r="C69" s="31" t="s">
        <v>4548</v>
      </c>
      <c r="D69" s="176" t="s">
        <v>4558</v>
      </c>
      <c r="E69" s="31" t="s">
        <v>4559</v>
      </c>
      <c r="F69" s="45" t="s">
        <v>608</v>
      </c>
      <c r="G69" s="31" t="s">
        <v>609</v>
      </c>
      <c r="H69" s="176">
        <v>2000</v>
      </c>
      <c r="I69" s="176" t="s">
        <v>4375</v>
      </c>
      <c r="J69" s="176">
        <v>7</v>
      </c>
      <c r="K69" s="176" t="s">
        <v>1857</v>
      </c>
    </row>
    <row r="70" spans="1:11" ht="64.5" customHeight="1">
      <c r="A70" s="176">
        <v>66</v>
      </c>
      <c r="B70" s="31" t="s">
        <v>1889</v>
      </c>
      <c r="C70" s="176" t="s">
        <v>4560</v>
      </c>
      <c r="D70" s="176" t="s">
        <v>4561</v>
      </c>
      <c r="E70" s="31" t="s">
        <v>610</v>
      </c>
      <c r="F70" s="179" t="s">
        <v>611</v>
      </c>
      <c r="G70" s="31" t="s">
        <v>612</v>
      </c>
      <c r="H70" s="176">
        <v>2008</v>
      </c>
      <c r="I70" s="176" t="s">
        <v>4596</v>
      </c>
      <c r="J70" s="176">
        <v>80</v>
      </c>
      <c r="K70" s="176" t="s">
        <v>1857</v>
      </c>
    </row>
    <row r="71" spans="1:15" ht="64.5" customHeight="1">
      <c r="A71" s="176">
        <v>67</v>
      </c>
      <c r="B71" s="31" t="s">
        <v>1889</v>
      </c>
      <c r="C71" s="176" t="s">
        <v>4560</v>
      </c>
      <c r="D71" s="176" t="s">
        <v>613</v>
      </c>
      <c r="E71" s="31" t="s">
        <v>614</v>
      </c>
      <c r="F71" s="179" t="s">
        <v>4562</v>
      </c>
      <c r="G71" s="31" t="s">
        <v>615</v>
      </c>
      <c r="H71" s="176">
        <v>1993</v>
      </c>
      <c r="I71" s="176" t="s">
        <v>616</v>
      </c>
      <c r="J71" s="176">
        <v>150</v>
      </c>
      <c r="K71" s="176" t="s">
        <v>1857</v>
      </c>
      <c r="L71" s="38"/>
      <c r="M71" s="38"/>
      <c r="N71" s="38"/>
      <c r="O71" s="38"/>
    </row>
    <row r="72" spans="1:15" ht="58.5" customHeight="1">
      <c r="A72" s="176">
        <v>68</v>
      </c>
      <c r="B72" s="176" t="s">
        <v>1889</v>
      </c>
      <c r="C72" s="176" t="s">
        <v>4560</v>
      </c>
      <c r="D72" s="31" t="s">
        <v>617</v>
      </c>
      <c r="E72" s="31" t="s">
        <v>618</v>
      </c>
      <c r="F72" s="179" t="s">
        <v>4563</v>
      </c>
      <c r="G72" s="31" t="s">
        <v>619</v>
      </c>
      <c r="H72" s="176">
        <v>2004</v>
      </c>
      <c r="I72" s="176" t="s">
        <v>4433</v>
      </c>
      <c r="J72" s="176">
        <v>80</v>
      </c>
      <c r="K72" s="176" t="s">
        <v>1857</v>
      </c>
      <c r="L72" s="38"/>
      <c r="M72" s="38"/>
      <c r="N72" s="38"/>
      <c r="O72" s="38"/>
    </row>
    <row r="73" spans="1:15" ht="64.5" customHeight="1">
      <c r="A73" s="176">
        <v>69</v>
      </c>
      <c r="B73" s="31" t="s">
        <v>1889</v>
      </c>
      <c r="C73" s="176" t="s">
        <v>4560</v>
      </c>
      <c r="D73" s="176" t="s">
        <v>620</v>
      </c>
      <c r="E73" s="31" t="s">
        <v>621</v>
      </c>
      <c r="F73" s="179" t="s">
        <v>4564</v>
      </c>
      <c r="G73" s="31" t="s">
        <v>622</v>
      </c>
      <c r="H73" s="176">
        <v>1999</v>
      </c>
      <c r="I73" s="176" t="s">
        <v>3863</v>
      </c>
      <c r="J73" s="176">
        <v>240</v>
      </c>
      <c r="K73" s="31" t="s">
        <v>320</v>
      </c>
      <c r="L73" s="38"/>
      <c r="M73" s="38"/>
      <c r="N73" s="38"/>
      <c r="O73" s="38"/>
    </row>
    <row r="74" spans="1:15" ht="57" customHeight="1">
      <c r="A74" s="176">
        <v>70</v>
      </c>
      <c r="B74" s="176" t="s">
        <v>1889</v>
      </c>
      <c r="C74" s="176" t="s">
        <v>4560</v>
      </c>
      <c r="D74" s="31" t="s">
        <v>623</v>
      </c>
      <c r="E74" s="31" t="s">
        <v>3958</v>
      </c>
      <c r="F74" s="179" t="s">
        <v>624</v>
      </c>
      <c r="G74" s="31" t="s">
        <v>625</v>
      </c>
      <c r="H74" s="176">
        <v>2004</v>
      </c>
      <c r="I74" s="176" t="s">
        <v>4423</v>
      </c>
      <c r="J74" s="176">
        <v>200</v>
      </c>
      <c r="K74" s="176" t="s">
        <v>392</v>
      </c>
      <c r="L74" s="38"/>
      <c r="M74" s="38"/>
      <c r="N74" s="38"/>
      <c r="O74" s="38"/>
    </row>
    <row r="75" spans="1:15" ht="64.5" customHeight="1">
      <c r="A75" s="176">
        <v>71</v>
      </c>
      <c r="B75" s="176" t="s">
        <v>1889</v>
      </c>
      <c r="C75" s="176" t="s">
        <v>4560</v>
      </c>
      <c r="D75" s="31" t="s">
        <v>626</v>
      </c>
      <c r="E75" s="31" t="s">
        <v>4565</v>
      </c>
      <c r="F75" s="179" t="s">
        <v>627</v>
      </c>
      <c r="G75" s="31" t="s">
        <v>2343</v>
      </c>
      <c r="H75" s="176">
        <v>1977</v>
      </c>
      <c r="I75" s="176" t="s">
        <v>2344</v>
      </c>
      <c r="J75" s="176">
        <v>350</v>
      </c>
      <c r="K75" s="176" t="s">
        <v>392</v>
      </c>
      <c r="L75" s="38"/>
      <c r="M75" s="38"/>
      <c r="N75" s="38"/>
      <c r="O75" s="38"/>
    </row>
    <row r="76" spans="1:11" ht="57" customHeight="1">
      <c r="A76" s="176">
        <v>72</v>
      </c>
      <c r="B76" s="183" t="s">
        <v>1889</v>
      </c>
      <c r="C76" s="183" t="s">
        <v>4566</v>
      </c>
      <c r="D76" s="183" t="s">
        <v>2345</v>
      </c>
      <c r="E76" s="183" t="s">
        <v>2346</v>
      </c>
      <c r="F76" s="184" t="s">
        <v>2347</v>
      </c>
      <c r="G76" s="185" t="s">
        <v>2348</v>
      </c>
      <c r="H76" s="186">
        <v>1976</v>
      </c>
      <c r="I76" s="186" t="s">
        <v>2349</v>
      </c>
      <c r="J76" s="183" t="s">
        <v>2350</v>
      </c>
      <c r="K76" s="183" t="s">
        <v>320</v>
      </c>
    </row>
    <row r="77" spans="1:11" ht="57.75" customHeight="1">
      <c r="A77" s="176">
        <v>73</v>
      </c>
      <c r="B77" s="186" t="s">
        <v>1889</v>
      </c>
      <c r="C77" s="183" t="s">
        <v>4566</v>
      </c>
      <c r="D77" s="183" t="s">
        <v>2351</v>
      </c>
      <c r="E77" s="183" t="s">
        <v>4567</v>
      </c>
      <c r="F77" s="184" t="s">
        <v>2352</v>
      </c>
      <c r="G77" s="185" t="s">
        <v>2353</v>
      </c>
      <c r="H77" s="186">
        <v>1993</v>
      </c>
      <c r="I77" s="186" t="s">
        <v>616</v>
      </c>
      <c r="J77" s="183">
        <v>0</v>
      </c>
      <c r="K77" s="186" t="s">
        <v>320</v>
      </c>
    </row>
    <row r="78" spans="1:11" ht="46.5" customHeight="1">
      <c r="A78" s="176">
        <v>74</v>
      </c>
      <c r="B78" s="183" t="s">
        <v>1889</v>
      </c>
      <c r="C78" s="183" t="s">
        <v>4566</v>
      </c>
      <c r="D78" s="183" t="s">
        <v>2354</v>
      </c>
      <c r="E78" s="183" t="s">
        <v>4568</v>
      </c>
      <c r="F78" s="184" t="s">
        <v>2355</v>
      </c>
      <c r="G78" s="185" t="s">
        <v>2356</v>
      </c>
      <c r="H78" s="186">
        <v>1995</v>
      </c>
      <c r="I78" s="186" t="s">
        <v>3830</v>
      </c>
      <c r="J78" s="183">
        <v>0</v>
      </c>
      <c r="K78" s="186" t="s">
        <v>1857</v>
      </c>
    </row>
    <row r="79" spans="1:11" ht="53.25" customHeight="1">
      <c r="A79" s="176">
        <v>75</v>
      </c>
      <c r="B79" s="186" t="s">
        <v>1889</v>
      </c>
      <c r="C79" s="183" t="s">
        <v>4566</v>
      </c>
      <c r="D79" s="183" t="s">
        <v>2357</v>
      </c>
      <c r="E79" s="183" t="s">
        <v>4569</v>
      </c>
      <c r="F79" s="184" t="s">
        <v>2358</v>
      </c>
      <c r="G79" s="185" t="s">
        <v>2359</v>
      </c>
      <c r="H79" s="186">
        <v>1991</v>
      </c>
      <c r="I79" s="186" t="s">
        <v>4869</v>
      </c>
      <c r="J79" s="183" t="s">
        <v>2360</v>
      </c>
      <c r="K79" s="186" t="s">
        <v>1857</v>
      </c>
    </row>
    <row r="80" spans="1:11" ht="38.25" customHeight="1">
      <c r="A80" s="176">
        <v>76</v>
      </c>
      <c r="B80" s="183" t="s">
        <v>1889</v>
      </c>
      <c r="C80" s="183" t="s">
        <v>4566</v>
      </c>
      <c r="D80" s="183" t="s">
        <v>5025</v>
      </c>
      <c r="E80" s="183" t="s">
        <v>3910</v>
      </c>
      <c r="F80" s="184" t="s">
        <v>5026</v>
      </c>
      <c r="G80" s="185" t="s">
        <v>2908</v>
      </c>
      <c r="H80" s="186">
        <v>1993</v>
      </c>
      <c r="I80" s="186" t="s">
        <v>3926</v>
      </c>
      <c r="J80" s="183">
        <v>0</v>
      </c>
      <c r="K80" s="186" t="s">
        <v>1857</v>
      </c>
    </row>
    <row r="81" spans="1:11" ht="38.25" customHeight="1">
      <c r="A81" s="176">
        <v>77</v>
      </c>
      <c r="B81" s="186" t="s">
        <v>1889</v>
      </c>
      <c r="C81" s="183" t="s">
        <v>4566</v>
      </c>
      <c r="D81" s="183" t="s">
        <v>2909</v>
      </c>
      <c r="E81" s="183" t="s">
        <v>2910</v>
      </c>
      <c r="F81" s="184" t="s">
        <v>2911</v>
      </c>
      <c r="G81" s="185" t="s">
        <v>2912</v>
      </c>
      <c r="H81" s="186">
        <v>1974</v>
      </c>
      <c r="I81" s="186" t="s">
        <v>2349</v>
      </c>
      <c r="J81" s="183">
        <v>0</v>
      </c>
      <c r="K81" s="186" t="s">
        <v>1857</v>
      </c>
    </row>
    <row r="82" spans="1:11" ht="38.25" customHeight="1">
      <c r="A82" s="176">
        <v>78</v>
      </c>
      <c r="B82" s="183" t="s">
        <v>1889</v>
      </c>
      <c r="C82" s="183" t="s">
        <v>4566</v>
      </c>
      <c r="D82" s="183" t="s">
        <v>2913</v>
      </c>
      <c r="E82" s="183" t="s">
        <v>2914</v>
      </c>
      <c r="F82" s="184" t="s">
        <v>2915</v>
      </c>
      <c r="G82" s="185" t="s">
        <v>2916</v>
      </c>
      <c r="H82" s="186">
        <v>1996</v>
      </c>
      <c r="I82" s="186" t="s">
        <v>3840</v>
      </c>
      <c r="J82" s="183" t="s">
        <v>2917</v>
      </c>
      <c r="K82" s="186" t="s">
        <v>1857</v>
      </c>
    </row>
    <row r="83" spans="1:11" ht="38.25" customHeight="1">
      <c r="A83" s="176">
        <v>79</v>
      </c>
      <c r="B83" s="186" t="s">
        <v>1889</v>
      </c>
      <c r="C83" s="183" t="s">
        <v>4566</v>
      </c>
      <c r="D83" s="183" t="s">
        <v>2918</v>
      </c>
      <c r="E83" s="183" t="s">
        <v>2919</v>
      </c>
      <c r="F83" s="184" t="s">
        <v>2920</v>
      </c>
      <c r="G83" s="185" t="s">
        <v>4570</v>
      </c>
      <c r="H83" s="186">
        <v>2006</v>
      </c>
      <c r="I83" s="186" t="s">
        <v>4388</v>
      </c>
      <c r="J83" s="183" t="s">
        <v>2360</v>
      </c>
      <c r="K83" s="186" t="s">
        <v>1857</v>
      </c>
    </row>
    <row r="84" spans="1:11" ht="45.75" customHeight="1">
      <c r="A84" s="176">
        <v>80</v>
      </c>
      <c r="B84" s="183" t="s">
        <v>1889</v>
      </c>
      <c r="C84" s="186" t="s">
        <v>4566</v>
      </c>
      <c r="D84" s="186" t="s">
        <v>2921</v>
      </c>
      <c r="E84" s="186" t="s">
        <v>2922</v>
      </c>
      <c r="F84" s="187" t="s">
        <v>2923</v>
      </c>
      <c r="G84" s="183" t="s">
        <v>4571</v>
      </c>
      <c r="H84" s="186">
        <v>2007</v>
      </c>
      <c r="I84" s="186" t="s">
        <v>4388</v>
      </c>
      <c r="J84" s="186" t="s">
        <v>2924</v>
      </c>
      <c r="K84" s="186" t="s">
        <v>1857</v>
      </c>
    </row>
    <row r="85" spans="1:11" ht="60">
      <c r="A85" s="176">
        <v>81</v>
      </c>
      <c r="B85" s="176" t="s">
        <v>1889</v>
      </c>
      <c r="C85" s="31" t="s">
        <v>2925</v>
      </c>
      <c r="D85" s="176" t="s">
        <v>2926</v>
      </c>
      <c r="E85" s="31" t="s">
        <v>2927</v>
      </c>
      <c r="F85" s="45" t="s">
        <v>4572</v>
      </c>
      <c r="G85" s="31" t="s">
        <v>2928</v>
      </c>
      <c r="H85" s="176">
        <v>1982</v>
      </c>
      <c r="I85" s="176" t="s">
        <v>2662</v>
      </c>
      <c r="J85" s="31" t="s">
        <v>2929</v>
      </c>
      <c r="K85" s="31" t="s">
        <v>320</v>
      </c>
    </row>
    <row r="86" spans="1:11" ht="60">
      <c r="A86" s="176">
        <v>82</v>
      </c>
      <c r="B86" s="31" t="s">
        <v>1889</v>
      </c>
      <c r="C86" s="176" t="s">
        <v>2925</v>
      </c>
      <c r="D86" s="31" t="s">
        <v>4573</v>
      </c>
      <c r="E86" s="31" t="s">
        <v>4574</v>
      </c>
      <c r="F86" s="45" t="s">
        <v>2930</v>
      </c>
      <c r="G86" s="31" t="s">
        <v>2931</v>
      </c>
      <c r="H86" s="176">
        <v>1997</v>
      </c>
      <c r="I86" s="176" t="s">
        <v>4407</v>
      </c>
      <c r="J86" s="31" t="s">
        <v>2932</v>
      </c>
      <c r="K86" s="176" t="s">
        <v>1857</v>
      </c>
    </row>
    <row r="87" spans="1:11" ht="46.5" customHeight="1">
      <c r="A87" s="176">
        <v>83</v>
      </c>
      <c r="B87" s="31" t="s">
        <v>1889</v>
      </c>
      <c r="C87" s="176" t="s">
        <v>2925</v>
      </c>
      <c r="D87" s="176" t="s">
        <v>4575</v>
      </c>
      <c r="E87" s="31" t="s">
        <v>4251</v>
      </c>
      <c r="F87" s="45" t="s">
        <v>2933</v>
      </c>
      <c r="G87" s="31" t="s">
        <v>2934</v>
      </c>
      <c r="H87" s="176">
        <v>2007</v>
      </c>
      <c r="I87" s="176"/>
      <c r="J87" s="31" t="s">
        <v>2935</v>
      </c>
      <c r="K87" s="176" t="s">
        <v>1857</v>
      </c>
    </row>
    <row r="88" spans="1:11" ht="63.75" customHeight="1">
      <c r="A88" s="176">
        <v>84</v>
      </c>
      <c r="B88" s="176" t="s">
        <v>1889</v>
      </c>
      <c r="C88" s="176" t="s">
        <v>4579</v>
      </c>
      <c r="D88" s="176" t="s">
        <v>4576</v>
      </c>
      <c r="E88" s="31" t="s">
        <v>2936</v>
      </c>
      <c r="F88" s="188" t="s">
        <v>4577</v>
      </c>
      <c r="G88" s="179" t="s">
        <v>4578</v>
      </c>
      <c r="H88" s="176">
        <v>1996</v>
      </c>
      <c r="I88" s="176" t="s">
        <v>4382</v>
      </c>
      <c r="J88" s="31" t="s">
        <v>2937</v>
      </c>
      <c r="K88" s="176" t="s">
        <v>320</v>
      </c>
    </row>
    <row r="89" spans="1:15" ht="54.75" customHeight="1">
      <c r="A89" s="176">
        <v>85</v>
      </c>
      <c r="B89" s="31" t="s">
        <v>1889</v>
      </c>
      <c r="C89" s="176" t="s">
        <v>4579</v>
      </c>
      <c r="D89" s="31" t="s">
        <v>2938</v>
      </c>
      <c r="E89" s="31" t="s">
        <v>2939</v>
      </c>
      <c r="F89" s="179" t="s">
        <v>4580</v>
      </c>
      <c r="G89" s="179" t="s">
        <v>4581</v>
      </c>
      <c r="H89" s="176">
        <v>2003</v>
      </c>
      <c r="I89" s="176" t="s">
        <v>4423</v>
      </c>
      <c r="J89" s="176">
        <v>400</v>
      </c>
      <c r="K89" s="176" t="s">
        <v>1857</v>
      </c>
      <c r="L89" s="38"/>
      <c r="M89" s="38"/>
      <c r="N89" s="38"/>
      <c r="O89" s="38"/>
    </row>
    <row r="90" spans="1:15" ht="48">
      <c r="A90" s="176">
        <v>86</v>
      </c>
      <c r="B90" s="176" t="s">
        <v>1889</v>
      </c>
      <c r="C90" s="176" t="s">
        <v>4579</v>
      </c>
      <c r="D90" s="31" t="s">
        <v>2940</v>
      </c>
      <c r="E90" s="31" t="s">
        <v>2941</v>
      </c>
      <c r="F90" s="179" t="s">
        <v>2942</v>
      </c>
      <c r="G90" s="179" t="s">
        <v>4581</v>
      </c>
      <c r="H90" s="176">
        <v>2003</v>
      </c>
      <c r="I90" s="176" t="s">
        <v>4423</v>
      </c>
      <c r="J90" s="176">
        <v>250</v>
      </c>
      <c r="K90" s="176" t="s">
        <v>1857</v>
      </c>
      <c r="L90" s="38"/>
      <c r="M90" s="38"/>
      <c r="N90" s="38"/>
      <c r="O90" s="38"/>
    </row>
    <row r="91" spans="1:15" ht="83.25" customHeight="1">
      <c r="A91" s="176">
        <v>87</v>
      </c>
      <c r="B91" s="31" t="s">
        <v>1889</v>
      </c>
      <c r="C91" s="176" t="s">
        <v>4579</v>
      </c>
      <c r="D91" s="31" t="s">
        <v>2943</v>
      </c>
      <c r="E91" s="31" t="s">
        <v>2944</v>
      </c>
      <c r="F91" s="179" t="s">
        <v>4582</v>
      </c>
      <c r="G91" s="179" t="s">
        <v>4583</v>
      </c>
      <c r="H91" s="176">
        <v>2003</v>
      </c>
      <c r="I91" s="176" t="s">
        <v>4423</v>
      </c>
      <c r="J91" s="176">
        <v>70</v>
      </c>
      <c r="K91" s="176" t="s">
        <v>1857</v>
      </c>
      <c r="L91" s="38"/>
      <c r="M91" s="38"/>
      <c r="N91" s="38"/>
      <c r="O91" s="38"/>
    </row>
    <row r="92" spans="1:15" ht="70.5" customHeight="1">
      <c r="A92" s="176">
        <v>88</v>
      </c>
      <c r="B92" s="176" t="s">
        <v>1889</v>
      </c>
      <c r="C92" s="176" t="s">
        <v>4579</v>
      </c>
      <c r="D92" s="31" t="s">
        <v>2945</v>
      </c>
      <c r="E92" s="31" t="s">
        <v>4584</v>
      </c>
      <c r="F92" s="179" t="s">
        <v>2946</v>
      </c>
      <c r="G92" s="179" t="s">
        <v>4585</v>
      </c>
      <c r="H92" s="31">
        <v>2001</v>
      </c>
      <c r="I92" s="176" t="s">
        <v>3869</v>
      </c>
      <c r="J92" s="31" t="s">
        <v>2947</v>
      </c>
      <c r="K92" s="31" t="s">
        <v>1857</v>
      </c>
      <c r="L92" s="38"/>
      <c r="M92" s="38"/>
      <c r="N92" s="38"/>
      <c r="O92" s="38"/>
    </row>
    <row r="93" spans="1:11" ht="33" customHeight="1">
      <c r="A93" s="176">
        <v>89</v>
      </c>
      <c r="B93" s="176" t="s">
        <v>1889</v>
      </c>
      <c r="C93" s="176" t="s">
        <v>4586</v>
      </c>
      <c r="D93" s="176" t="s">
        <v>4587</v>
      </c>
      <c r="E93" s="31" t="s">
        <v>4588</v>
      </c>
      <c r="F93" s="179" t="s">
        <v>2948</v>
      </c>
      <c r="G93" s="179" t="s">
        <v>2949</v>
      </c>
      <c r="H93" s="177">
        <v>1997</v>
      </c>
      <c r="I93" s="177" t="s">
        <v>4382</v>
      </c>
      <c r="J93" s="31" t="s">
        <v>2950</v>
      </c>
      <c r="K93" s="31" t="s">
        <v>392</v>
      </c>
    </row>
    <row r="94" spans="1:11" ht="48.75" customHeight="1">
      <c r="A94" s="176">
        <v>90</v>
      </c>
      <c r="B94" s="176" t="s">
        <v>1889</v>
      </c>
      <c r="C94" s="176" t="s">
        <v>4586</v>
      </c>
      <c r="D94" s="31" t="s">
        <v>2951</v>
      </c>
      <c r="E94" s="31" t="s">
        <v>4589</v>
      </c>
      <c r="F94" s="45" t="s">
        <v>2952</v>
      </c>
      <c r="G94" s="179" t="s">
        <v>2953</v>
      </c>
      <c r="H94" s="176">
        <v>2000</v>
      </c>
      <c r="I94" s="176" t="s">
        <v>4375</v>
      </c>
      <c r="J94" s="31" t="s">
        <v>2954</v>
      </c>
      <c r="K94" s="31" t="s">
        <v>320</v>
      </c>
    </row>
    <row r="95" spans="1:11" ht="53.25" customHeight="1">
      <c r="A95" s="176">
        <v>91</v>
      </c>
      <c r="B95" s="176" t="s">
        <v>1889</v>
      </c>
      <c r="C95" s="176" t="s">
        <v>4586</v>
      </c>
      <c r="D95" s="176" t="s">
        <v>4590</v>
      </c>
      <c r="E95" s="31" t="s">
        <v>2955</v>
      </c>
      <c r="F95" s="45" t="s">
        <v>2956</v>
      </c>
      <c r="G95" s="179" t="s">
        <v>4591</v>
      </c>
      <c r="H95" s="176">
        <v>2004</v>
      </c>
      <c r="I95" s="176" t="s">
        <v>4423</v>
      </c>
      <c r="J95" s="31" t="s">
        <v>2957</v>
      </c>
      <c r="K95" s="176" t="s">
        <v>1857</v>
      </c>
    </row>
    <row r="96" spans="1:11" ht="66.75" customHeight="1">
      <c r="A96" s="176">
        <v>92</v>
      </c>
      <c r="B96" s="176" t="s">
        <v>1889</v>
      </c>
      <c r="C96" s="176" t="s">
        <v>4586</v>
      </c>
      <c r="D96" s="176" t="s">
        <v>2958</v>
      </c>
      <c r="E96" s="31" t="s">
        <v>3176</v>
      </c>
      <c r="F96" s="45" t="s">
        <v>4592</v>
      </c>
      <c r="G96" s="179" t="s">
        <v>3177</v>
      </c>
      <c r="H96" s="176">
        <v>1998</v>
      </c>
      <c r="I96" s="176" t="s">
        <v>4407</v>
      </c>
      <c r="J96" s="31" t="s">
        <v>3178</v>
      </c>
      <c r="K96" s="176" t="s">
        <v>320</v>
      </c>
    </row>
    <row r="97" spans="1:11" ht="38.25" customHeight="1">
      <c r="A97" s="176">
        <v>93</v>
      </c>
      <c r="B97" s="176" t="s">
        <v>1889</v>
      </c>
      <c r="C97" s="176" t="s">
        <v>4586</v>
      </c>
      <c r="D97" s="176" t="s">
        <v>4593</v>
      </c>
      <c r="E97" s="31" t="s">
        <v>4594</v>
      </c>
      <c r="F97" s="178" t="s">
        <v>3179</v>
      </c>
      <c r="G97" s="179" t="s">
        <v>3180</v>
      </c>
      <c r="H97" s="176">
        <v>1982</v>
      </c>
      <c r="I97" s="176" t="s">
        <v>2662</v>
      </c>
      <c r="J97" s="176" t="s">
        <v>3181</v>
      </c>
      <c r="K97" s="176" t="s">
        <v>320</v>
      </c>
    </row>
    <row r="98" spans="1:11" ht="38.25" customHeight="1">
      <c r="A98" s="176">
        <v>94</v>
      </c>
      <c r="B98" s="176" t="s">
        <v>1889</v>
      </c>
      <c r="C98" s="176" t="s">
        <v>4586</v>
      </c>
      <c r="D98" s="31" t="s">
        <v>4595</v>
      </c>
      <c r="E98" s="31" t="s">
        <v>3182</v>
      </c>
      <c r="F98" s="45" t="s">
        <v>3183</v>
      </c>
      <c r="G98" s="179" t="s">
        <v>3184</v>
      </c>
      <c r="H98" s="176">
        <v>2004</v>
      </c>
      <c r="I98" s="176" t="s">
        <v>4423</v>
      </c>
      <c r="J98" s="31" t="s">
        <v>4596</v>
      </c>
      <c r="K98" s="176" t="s">
        <v>3185</v>
      </c>
    </row>
    <row r="99" spans="1:11" ht="64.5" customHeight="1">
      <c r="A99" s="176">
        <v>95</v>
      </c>
      <c r="B99" s="176" t="s">
        <v>1889</v>
      </c>
      <c r="C99" s="176" t="s">
        <v>4586</v>
      </c>
      <c r="D99" s="176" t="s">
        <v>4597</v>
      </c>
      <c r="E99" s="31" t="s">
        <v>3186</v>
      </c>
      <c r="F99" s="178" t="s">
        <v>3187</v>
      </c>
      <c r="G99" s="179" t="s">
        <v>3188</v>
      </c>
      <c r="H99" s="176">
        <v>2006</v>
      </c>
      <c r="I99" s="176" t="s">
        <v>4388</v>
      </c>
      <c r="J99" s="176" t="s">
        <v>4596</v>
      </c>
      <c r="K99" s="176" t="s">
        <v>1857</v>
      </c>
    </row>
    <row r="100" spans="1:15" ht="66.75" customHeight="1">
      <c r="A100" s="176">
        <v>96</v>
      </c>
      <c r="B100" s="31" t="s">
        <v>1889</v>
      </c>
      <c r="C100" s="176" t="s">
        <v>4598</v>
      </c>
      <c r="D100" s="31" t="s">
        <v>3189</v>
      </c>
      <c r="E100" s="31" t="s">
        <v>3190</v>
      </c>
      <c r="F100" s="179" t="s">
        <v>3191</v>
      </c>
      <c r="G100" s="31" t="s">
        <v>3192</v>
      </c>
      <c r="H100" s="176">
        <v>1998</v>
      </c>
      <c r="I100" s="31" t="s">
        <v>566</v>
      </c>
      <c r="J100" s="31" t="s">
        <v>3193</v>
      </c>
      <c r="K100" s="176" t="s">
        <v>3395</v>
      </c>
      <c r="L100" s="38"/>
      <c r="M100" s="38"/>
      <c r="N100" s="38"/>
      <c r="O100" s="38"/>
    </row>
    <row r="101" spans="1:15" ht="59.25" customHeight="1">
      <c r="A101" s="176">
        <v>97</v>
      </c>
      <c r="B101" s="176" t="s">
        <v>1889</v>
      </c>
      <c r="C101" s="176" t="s">
        <v>4598</v>
      </c>
      <c r="D101" s="31" t="s">
        <v>3194</v>
      </c>
      <c r="E101" s="31" t="s">
        <v>3195</v>
      </c>
      <c r="F101" s="179" t="s">
        <v>3196</v>
      </c>
      <c r="G101" s="31" t="s">
        <v>3197</v>
      </c>
      <c r="H101" s="176">
        <v>1999</v>
      </c>
      <c r="I101" s="31" t="s">
        <v>3198</v>
      </c>
      <c r="J101" s="31" t="s">
        <v>4599</v>
      </c>
      <c r="K101" s="176" t="s">
        <v>3395</v>
      </c>
      <c r="L101" s="38"/>
      <c r="M101" s="38"/>
      <c r="N101" s="38"/>
      <c r="O101" s="38"/>
    </row>
    <row r="102" spans="1:15" ht="58.5" customHeight="1">
      <c r="A102" s="176">
        <v>98</v>
      </c>
      <c r="B102" s="31" t="s">
        <v>1889</v>
      </c>
      <c r="C102" s="176" t="s">
        <v>4598</v>
      </c>
      <c r="D102" s="31" t="s">
        <v>3199</v>
      </c>
      <c r="E102" s="31" t="s">
        <v>4600</v>
      </c>
      <c r="F102" s="179" t="s">
        <v>3200</v>
      </c>
      <c r="G102" s="31" t="s">
        <v>3201</v>
      </c>
      <c r="H102" s="176">
        <v>2004</v>
      </c>
      <c r="I102" s="31" t="s">
        <v>571</v>
      </c>
      <c r="J102" s="31" t="s">
        <v>3202</v>
      </c>
      <c r="K102" s="176" t="s">
        <v>1857</v>
      </c>
      <c r="L102" s="38"/>
      <c r="M102" s="38"/>
      <c r="N102" s="38"/>
      <c r="O102" s="38"/>
    </row>
    <row r="103" spans="1:11" s="175" customFormat="1" ht="49.5" customHeight="1">
      <c r="A103" s="176">
        <v>99</v>
      </c>
      <c r="B103" s="176" t="s">
        <v>1889</v>
      </c>
      <c r="C103" s="176" t="s">
        <v>4598</v>
      </c>
      <c r="D103" s="31" t="s">
        <v>4601</v>
      </c>
      <c r="E103" s="176" t="s">
        <v>4602</v>
      </c>
      <c r="F103" s="179" t="s">
        <v>3203</v>
      </c>
      <c r="G103" s="31" t="s">
        <v>3204</v>
      </c>
      <c r="H103" s="176">
        <v>2004</v>
      </c>
      <c r="I103" s="176" t="s">
        <v>3205</v>
      </c>
      <c r="J103" s="31" t="s">
        <v>3202</v>
      </c>
      <c r="K103" s="176" t="s">
        <v>1857</v>
      </c>
    </row>
    <row r="104" spans="1:15" ht="50.25" customHeight="1">
      <c r="A104" s="176">
        <v>100</v>
      </c>
      <c r="B104" s="31" t="s">
        <v>1889</v>
      </c>
      <c r="C104" s="31" t="s">
        <v>4598</v>
      </c>
      <c r="D104" s="31" t="s">
        <v>4603</v>
      </c>
      <c r="E104" s="31" t="s">
        <v>4604</v>
      </c>
      <c r="F104" s="179" t="s">
        <v>3206</v>
      </c>
      <c r="G104" s="31" t="s">
        <v>4605</v>
      </c>
      <c r="H104" s="176">
        <v>2004</v>
      </c>
      <c r="I104" s="176" t="s">
        <v>3205</v>
      </c>
      <c r="J104" s="31" t="s">
        <v>4606</v>
      </c>
      <c r="K104" s="176" t="s">
        <v>4303</v>
      </c>
      <c r="L104" s="38"/>
      <c r="M104" s="38"/>
      <c r="N104" s="38"/>
      <c r="O104" s="38"/>
    </row>
    <row r="105" spans="1:11" ht="46.5" customHeight="1">
      <c r="A105" s="176">
        <v>101</v>
      </c>
      <c r="B105" s="176" t="s">
        <v>1889</v>
      </c>
      <c r="C105" s="176" t="s">
        <v>4612</v>
      </c>
      <c r="D105" s="176" t="s">
        <v>2235</v>
      </c>
      <c r="E105" s="31" t="s">
        <v>3207</v>
      </c>
      <c r="F105" s="179" t="s">
        <v>3208</v>
      </c>
      <c r="G105" s="31" t="s">
        <v>4607</v>
      </c>
      <c r="H105" s="177" t="s">
        <v>3209</v>
      </c>
      <c r="I105" s="177" t="s">
        <v>4375</v>
      </c>
      <c r="J105" s="31" t="s">
        <v>4608</v>
      </c>
      <c r="K105" s="31" t="s">
        <v>3210</v>
      </c>
    </row>
    <row r="106" spans="1:11" ht="57.75" customHeight="1">
      <c r="A106" s="176">
        <v>102</v>
      </c>
      <c r="B106" s="31" t="s">
        <v>1889</v>
      </c>
      <c r="C106" s="31" t="s">
        <v>4612</v>
      </c>
      <c r="D106" s="31" t="s">
        <v>3211</v>
      </c>
      <c r="E106" s="189" t="s">
        <v>3212</v>
      </c>
      <c r="F106" s="45" t="s">
        <v>4609</v>
      </c>
      <c r="G106" s="31" t="s">
        <v>4610</v>
      </c>
      <c r="H106" s="176" t="s">
        <v>3213</v>
      </c>
      <c r="I106" s="176" t="s">
        <v>3863</v>
      </c>
      <c r="J106" s="31" t="s">
        <v>4611</v>
      </c>
      <c r="K106" s="31" t="s">
        <v>1857</v>
      </c>
    </row>
    <row r="107" spans="1:11" ht="46.5" customHeight="1">
      <c r="A107" s="176">
        <v>103</v>
      </c>
      <c r="B107" s="176" t="s">
        <v>1889</v>
      </c>
      <c r="C107" s="176" t="s">
        <v>4612</v>
      </c>
      <c r="D107" s="176" t="s">
        <v>4613</v>
      </c>
      <c r="E107" s="31" t="s">
        <v>3214</v>
      </c>
      <c r="F107" s="45" t="s">
        <v>3215</v>
      </c>
      <c r="G107" s="31" t="s">
        <v>3216</v>
      </c>
      <c r="H107" s="176" t="s">
        <v>3217</v>
      </c>
      <c r="I107" s="176" t="s">
        <v>3932</v>
      </c>
      <c r="J107" s="31" t="s">
        <v>4614</v>
      </c>
      <c r="K107" s="176" t="s">
        <v>320</v>
      </c>
    </row>
    <row r="108" spans="1:11" ht="53.25" customHeight="1">
      <c r="A108" s="176">
        <v>104</v>
      </c>
      <c r="B108" s="31" t="s">
        <v>1889</v>
      </c>
      <c r="C108" s="176" t="s">
        <v>4612</v>
      </c>
      <c r="D108" s="31" t="s">
        <v>3218</v>
      </c>
      <c r="E108" s="31" t="s">
        <v>4615</v>
      </c>
      <c r="F108" s="45" t="s">
        <v>3219</v>
      </c>
      <c r="G108" s="31" t="s">
        <v>3220</v>
      </c>
      <c r="H108" s="176">
        <v>2004</v>
      </c>
      <c r="I108" s="176" t="s">
        <v>4423</v>
      </c>
      <c r="J108" s="31" t="s">
        <v>4616</v>
      </c>
      <c r="K108" s="176" t="s">
        <v>320</v>
      </c>
    </row>
    <row r="109" spans="1:11" ht="45.75" customHeight="1">
      <c r="A109" s="176">
        <v>105</v>
      </c>
      <c r="B109" s="176" t="s">
        <v>1889</v>
      </c>
      <c r="C109" s="176" t="s">
        <v>4612</v>
      </c>
      <c r="D109" s="31" t="s">
        <v>4617</v>
      </c>
      <c r="E109" s="176" t="s">
        <v>3221</v>
      </c>
      <c r="F109" s="179" t="s">
        <v>3222</v>
      </c>
      <c r="G109" s="31" t="s">
        <v>3223</v>
      </c>
      <c r="H109" s="176">
        <v>2006</v>
      </c>
      <c r="I109" s="176" t="s">
        <v>4388</v>
      </c>
      <c r="J109" s="176" t="s">
        <v>3224</v>
      </c>
      <c r="K109" s="176" t="s">
        <v>1857</v>
      </c>
    </row>
    <row r="110" spans="1:11" ht="45.75" customHeight="1">
      <c r="A110" s="176">
        <v>106</v>
      </c>
      <c r="B110" s="176" t="s">
        <v>1889</v>
      </c>
      <c r="C110" s="176" t="s">
        <v>4612</v>
      </c>
      <c r="D110" s="176" t="s">
        <v>3225</v>
      </c>
      <c r="E110" s="176" t="s">
        <v>3226</v>
      </c>
      <c r="F110" s="179" t="s">
        <v>3227</v>
      </c>
      <c r="G110" s="31" t="s">
        <v>3228</v>
      </c>
      <c r="H110" s="176">
        <v>2008</v>
      </c>
      <c r="I110" s="190" t="s">
        <v>1201</v>
      </c>
      <c r="J110" s="31" t="s">
        <v>3229</v>
      </c>
      <c r="K110" s="176" t="s">
        <v>3210</v>
      </c>
    </row>
    <row r="111" spans="1:11" ht="43.5" customHeight="1">
      <c r="A111" s="176">
        <v>107</v>
      </c>
      <c r="B111" s="191" t="s">
        <v>1889</v>
      </c>
      <c r="C111" s="191" t="s">
        <v>4619</v>
      </c>
      <c r="D111" s="192" t="s">
        <v>3230</v>
      </c>
      <c r="E111" s="192" t="s">
        <v>4618</v>
      </c>
      <c r="F111" s="193" t="s">
        <v>3231</v>
      </c>
      <c r="G111" s="192" t="s">
        <v>3232</v>
      </c>
      <c r="H111" s="194">
        <v>1996</v>
      </c>
      <c r="I111" s="194">
        <v>12</v>
      </c>
      <c r="J111" s="192">
        <v>83</v>
      </c>
      <c r="K111" s="192" t="s">
        <v>4303</v>
      </c>
    </row>
    <row r="112" spans="1:11" ht="57.75" customHeight="1">
      <c r="A112" s="176">
        <v>108</v>
      </c>
      <c r="B112" s="192" t="s">
        <v>1889</v>
      </c>
      <c r="C112" s="192" t="s">
        <v>4619</v>
      </c>
      <c r="D112" s="191" t="s">
        <v>3233</v>
      </c>
      <c r="E112" s="192" t="s">
        <v>3234</v>
      </c>
      <c r="F112" s="195" t="s">
        <v>3235</v>
      </c>
      <c r="G112" s="192" t="s">
        <v>3236</v>
      </c>
      <c r="H112" s="191">
        <v>1979</v>
      </c>
      <c r="I112" s="191">
        <v>29</v>
      </c>
      <c r="J112" s="192">
        <v>240</v>
      </c>
      <c r="K112" s="192" t="s">
        <v>320</v>
      </c>
    </row>
    <row r="113" spans="1:11" ht="51" customHeight="1">
      <c r="A113" s="176">
        <v>109</v>
      </c>
      <c r="B113" s="191" t="s">
        <v>1889</v>
      </c>
      <c r="C113" s="191" t="s">
        <v>4619</v>
      </c>
      <c r="D113" s="191" t="s">
        <v>3237</v>
      </c>
      <c r="E113" s="192" t="s">
        <v>4620</v>
      </c>
      <c r="F113" s="195" t="s">
        <v>3238</v>
      </c>
      <c r="G113" s="192" t="s">
        <v>3239</v>
      </c>
      <c r="H113" s="191">
        <v>1997</v>
      </c>
      <c r="I113" s="191">
        <v>11</v>
      </c>
      <c r="J113" s="192" t="s">
        <v>3240</v>
      </c>
      <c r="K113" s="191" t="s">
        <v>1857</v>
      </c>
    </row>
    <row r="114" spans="1:11" ht="53.25" customHeight="1">
      <c r="A114" s="176">
        <v>110</v>
      </c>
      <c r="B114" s="192" t="s">
        <v>1889</v>
      </c>
      <c r="C114" s="191" t="s">
        <v>4619</v>
      </c>
      <c r="D114" s="191" t="s">
        <v>3241</v>
      </c>
      <c r="E114" s="192" t="s">
        <v>3304</v>
      </c>
      <c r="F114" s="195" t="s">
        <v>3242</v>
      </c>
      <c r="G114" s="192" t="s">
        <v>3232</v>
      </c>
      <c r="H114" s="191">
        <v>1996</v>
      </c>
      <c r="I114" s="191">
        <v>11</v>
      </c>
      <c r="J114" s="192">
        <v>116</v>
      </c>
      <c r="K114" s="191" t="s">
        <v>1857</v>
      </c>
    </row>
    <row r="115" spans="1:11" ht="60" customHeight="1">
      <c r="A115" s="172"/>
      <c r="B115" s="172"/>
      <c r="C115" s="172"/>
      <c r="D115" s="172"/>
      <c r="E115" s="173"/>
      <c r="F115" s="43"/>
      <c r="G115" s="173"/>
      <c r="H115" s="172"/>
      <c r="I115" s="172"/>
      <c r="J115" s="173"/>
      <c r="K115" s="173"/>
    </row>
    <row r="116" spans="1:11" ht="53.25" customHeight="1">
      <c r="A116" s="172"/>
      <c r="B116" s="173"/>
      <c r="C116" s="172"/>
      <c r="D116" s="172"/>
      <c r="E116" s="173"/>
      <c r="F116" s="43"/>
      <c r="G116" s="173"/>
      <c r="H116" s="172"/>
      <c r="I116" s="172"/>
      <c r="J116" s="173"/>
      <c r="K116" s="172"/>
    </row>
    <row r="117" spans="1:11" ht="45" customHeight="1">
      <c r="A117" s="172"/>
      <c r="B117" s="172"/>
      <c r="C117" s="172"/>
      <c r="D117" s="172"/>
      <c r="E117" s="173"/>
      <c r="F117" s="43"/>
      <c r="G117" s="173"/>
      <c r="H117" s="172"/>
      <c r="I117" s="172"/>
      <c r="J117" s="173"/>
      <c r="K117" s="172"/>
    </row>
    <row r="118" spans="1:11" ht="50.25" customHeight="1">
      <c r="A118" s="172"/>
      <c r="B118" s="173"/>
      <c r="C118" s="172"/>
      <c r="D118" s="172"/>
      <c r="E118" s="173"/>
      <c r="F118" s="43"/>
      <c r="G118" s="173"/>
      <c r="H118" s="172"/>
      <c r="I118" s="172"/>
      <c r="J118" s="173"/>
      <c r="K118" s="172"/>
    </row>
    <row r="119" spans="1:11" ht="46.5" customHeight="1">
      <c r="A119" s="172"/>
      <c r="B119" s="172"/>
      <c r="C119" s="172"/>
      <c r="D119" s="172"/>
      <c r="E119" s="173"/>
      <c r="F119" s="43"/>
      <c r="G119" s="173"/>
      <c r="H119" s="172"/>
      <c r="I119" s="172"/>
      <c r="J119" s="173"/>
      <c r="K119" s="172"/>
    </row>
    <row r="120" spans="1:11" ht="45" customHeight="1">
      <c r="A120" s="172"/>
      <c r="B120" s="173"/>
      <c r="C120" s="172"/>
      <c r="D120" s="172"/>
      <c r="E120" s="173"/>
      <c r="F120" s="43"/>
      <c r="G120" s="173"/>
      <c r="H120" s="172"/>
      <c r="I120" s="172"/>
      <c r="J120" s="173"/>
      <c r="K120" s="172"/>
    </row>
    <row r="121" spans="1:11" ht="41.25" customHeight="1">
      <c r="A121" s="172"/>
      <c r="B121" s="172"/>
      <c r="C121" s="172"/>
      <c r="D121" s="172"/>
      <c r="E121" s="173"/>
      <c r="F121" s="43"/>
      <c r="G121" s="173"/>
      <c r="H121" s="172"/>
      <c r="I121" s="172"/>
      <c r="J121" s="173"/>
      <c r="K121" s="172"/>
    </row>
    <row r="122" spans="1:11" ht="46.5" customHeight="1">
      <c r="A122" s="172"/>
      <c r="B122" s="173"/>
      <c r="C122" s="172"/>
      <c r="D122" s="172"/>
      <c r="E122" s="173"/>
      <c r="F122" s="43"/>
      <c r="G122" s="173"/>
      <c r="H122" s="172"/>
      <c r="I122" s="172"/>
      <c r="J122" s="173"/>
      <c r="K122" s="172"/>
    </row>
  </sheetData>
  <mergeCells count="3">
    <mergeCell ref="A1:K1"/>
    <mergeCell ref="J3:K3"/>
    <mergeCell ref="A2:D2"/>
  </mergeCells>
  <printOptions/>
  <pageMargins left="0.66" right="0.46" top="0.68" bottom="0.69" header="0.5" footer="0.5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="75" zoomScaleNormal="75" workbookViewId="0" topLeftCell="A1">
      <selection activeCell="A2" sqref="A2:C2"/>
    </sheetView>
  </sheetViews>
  <sheetFormatPr defaultColWidth="8.88671875" defaultRowHeight="13.5"/>
  <cols>
    <col min="1" max="1" width="5.4453125" style="147" customWidth="1"/>
    <col min="2" max="2" width="8.99609375" style="147" customWidth="1"/>
    <col min="3" max="3" width="18.4453125" style="147" customWidth="1"/>
    <col min="4" max="4" width="13.3359375" style="147" customWidth="1"/>
    <col min="5" max="5" width="28.3359375" style="32" customWidth="1"/>
    <col min="6" max="6" width="18.99609375" style="147" customWidth="1"/>
    <col min="7" max="7" width="9.3359375" style="147" customWidth="1"/>
    <col min="8" max="8" width="8.6640625" style="147" customWidth="1"/>
    <col min="9" max="16384" width="8.88671875" style="147" customWidth="1"/>
  </cols>
  <sheetData>
    <row r="1" spans="1:9" s="4" customFormat="1" ht="27" customHeight="1">
      <c r="A1" s="410" t="s">
        <v>4649</v>
      </c>
      <c r="B1" s="410"/>
      <c r="C1" s="410"/>
      <c r="D1" s="410"/>
      <c r="E1" s="410"/>
      <c r="F1" s="410"/>
      <c r="G1" s="410"/>
      <c r="H1" s="410"/>
      <c r="I1" s="410"/>
    </row>
    <row r="2" spans="1:5" s="4" customFormat="1" ht="14.25">
      <c r="A2" s="388"/>
      <c r="B2" s="388"/>
      <c r="C2" s="388"/>
      <c r="E2" s="145"/>
    </row>
    <row r="3" spans="1:10" s="4" customFormat="1" ht="22.5" customHeight="1">
      <c r="A3" s="146"/>
      <c r="B3" s="146"/>
      <c r="C3" s="146"/>
      <c r="E3" s="145"/>
      <c r="H3" s="389" t="s">
        <v>1841</v>
      </c>
      <c r="I3" s="389"/>
      <c r="J3" s="2"/>
    </row>
    <row r="4" spans="1:9" s="164" customFormat="1" ht="42.75">
      <c r="A4" s="162" t="s">
        <v>1842</v>
      </c>
      <c r="B4" s="162" t="s">
        <v>1851</v>
      </c>
      <c r="C4" s="162" t="s">
        <v>1843</v>
      </c>
      <c r="D4" s="163" t="s">
        <v>1844</v>
      </c>
      <c r="E4" s="162" t="s">
        <v>1845</v>
      </c>
      <c r="F4" s="163" t="s">
        <v>1846</v>
      </c>
      <c r="G4" s="163" t="s">
        <v>1955</v>
      </c>
      <c r="H4" s="163" t="s">
        <v>1847</v>
      </c>
      <c r="I4" s="163" t="s">
        <v>1848</v>
      </c>
    </row>
    <row r="5" spans="1:9" s="150" customFormat="1" ht="42.75">
      <c r="A5" s="148">
        <v>1</v>
      </c>
      <c r="B5" s="57" t="s">
        <v>495</v>
      </c>
      <c r="C5" s="148" t="s">
        <v>496</v>
      </c>
      <c r="D5" s="57" t="s">
        <v>497</v>
      </c>
      <c r="E5" s="149" t="s">
        <v>498</v>
      </c>
      <c r="F5" s="57" t="s">
        <v>499</v>
      </c>
      <c r="G5" s="57" t="s">
        <v>500</v>
      </c>
      <c r="H5" s="57">
        <v>300</v>
      </c>
      <c r="I5" s="57" t="s">
        <v>392</v>
      </c>
    </row>
    <row r="6" spans="1:9" s="153" customFormat="1" ht="57">
      <c r="A6" s="148">
        <v>2</v>
      </c>
      <c r="B6" s="151" t="s">
        <v>501</v>
      </c>
      <c r="C6" s="151" t="s">
        <v>502</v>
      </c>
      <c r="D6" s="151" t="s">
        <v>503</v>
      </c>
      <c r="E6" s="152" t="s">
        <v>504</v>
      </c>
      <c r="F6" s="151" t="s">
        <v>505</v>
      </c>
      <c r="G6" s="151" t="s">
        <v>506</v>
      </c>
      <c r="H6" s="151" t="s">
        <v>507</v>
      </c>
      <c r="I6" s="151" t="s">
        <v>508</v>
      </c>
    </row>
    <row r="7" spans="1:9" s="153" customFormat="1" ht="42.75">
      <c r="A7" s="148">
        <v>3</v>
      </c>
      <c r="B7" s="151" t="s">
        <v>501</v>
      </c>
      <c r="C7" s="151" t="s">
        <v>509</v>
      </c>
      <c r="D7" s="151" t="s">
        <v>868</v>
      </c>
      <c r="E7" s="152" t="s">
        <v>869</v>
      </c>
      <c r="F7" s="151" t="s">
        <v>870</v>
      </c>
      <c r="G7" s="151" t="s">
        <v>871</v>
      </c>
      <c r="H7" s="151">
        <v>300</v>
      </c>
      <c r="I7" s="151" t="s">
        <v>392</v>
      </c>
    </row>
    <row r="8" spans="1:9" s="153" customFormat="1" ht="42.75">
      <c r="A8" s="148">
        <v>4</v>
      </c>
      <c r="B8" s="151" t="s">
        <v>501</v>
      </c>
      <c r="C8" s="151" t="s">
        <v>872</v>
      </c>
      <c r="D8" s="151" t="s">
        <v>873</v>
      </c>
      <c r="E8" s="152" t="s">
        <v>874</v>
      </c>
      <c r="F8" s="151" t="s">
        <v>875</v>
      </c>
      <c r="G8" s="151" t="s">
        <v>876</v>
      </c>
      <c r="H8" s="151" t="s">
        <v>877</v>
      </c>
      <c r="I8" s="151" t="s">
        <v>508</v>
      </c>
    </row>
    <row r="9" spans="1:9" s="153" customFormat="1" ht="57">
      <c r="A9" s="148">
        <v>5</v>
      </c>
      <c r="B9" s="151" t="s">
        <v>501</v>
      </c>
      <c r="C9" s="151" t="s">
        <v>878</v>
      </c>
      <c r="D9" s="151" t="s">
        <v>879</v>
      </c>
      <c r="E9" s="152" t="s">
        <v>880</v>
      </c>
      <c r="F9" s="151" t="s">
        <v>881</v>
      </c>
      <c r="G9" s="151" t="s">
        <v>882</v>
      </c>
      <c r="H9" s="151">
        <v>100</v>
      </c>
      <c r="I9" s="151" t="s">
        <v>883</v>
      </c>
    </row>
    <row r="10" spans="1:9" s="153" customFormat="1" ht="42.75">
      <c r="A10" s="148">
        <v>6</v>
      </c>
      <c r="B10" s="151" t="s">
        <v>501</v>
      </c>
      <c r="C10" s="151" t="s">
        <v>884</v>
      </c>
      <c r="D10" s="151" t="s">
        <v>885</v>
      </c>
      <c r="E10" s="152" t="s">
        <v>886</v>
      </c>
      <c r="F10" s="151" t="s">
        <v>887</v>
      </c>
      <c r="G10" s="151" t="s">
        <v>888</v>
      </c>
      <c r="H10" s="151">
        <v>30</v>
      </c>
      <c r="I10" s="151" t="s">
        <v>883</v>
      </c>
    </row>
    <row r="11" spans="1:9" s="153" customFormat="1" ht="42.75">
      <c r="A11" s="148">
        <v>7</v>
      </c>
      <c r="B11" s="151" t="s">
        <v>501</v>
      </c>
      <c r="C11" s="151" t="s">
        <v>889</v>
      </c>
      <c r="D11" s="57" t="s">
        <v>890</v>
      </c>
      <c r="E11" s="149" t="s">
        <v>891</v>
      </c>
      <c r="F11" s="57" t="s">
        <v>892</v>
      </c>
      <c r="G11" s="57" t="s">
        <v>888</v>
      </c>
      <c r="H11" s="151">
        <v>50</v>
      </c>
      <c r="I11" s="151" t="s">
        <v>883</v>
      </c>
    </row>
    <row r="12" spans="1:9" s="153" customFormat="1" ht="85.5">
      <c r="A12" s="148">
        <v>8</v>
      </c>
      <c r="B12" s="151" t="s">
        <v>501</v>
      </c>
      <c r="C12" s="151" t="s">
        <v>893</v>
      </c>
      <c r="D12" s="151" t="s">
        <v>894</v>
      </c>
      <c r="E12" s="152" t="s">
        <v>895</v>
      </c>
      <c r="F12" s="151" t="s">
        <v>896</v>
      </c>
      <c r="G12" s="151" t="s">
        <v>897</v>
      </c>
      <c r="H12" s="151" t="s">
        <v>898</v>
      </c>
      <c r="I12" s="151" t="s">
        <v>508</v>
      </c>
    </row>
    <row r="13" spans="1:9" s="153" customFormat="1" ht="99.75">
      <c r="A13" s="148">
        <v>9</v>
      </c>
      <c r="B13" s="151" t="s">
        <v>501</v>
      </c>
      <c r="C13" s="151" t="s">
        <v>899</v>
      </c>
      <c r="D13" s="151" t="s">
        <v>900</v>
      </c>
      <c r="E13" s="152" t="s">
        <v>901</v>
      </c>
      <c r="F13" s="151" t="s">
        <v>902</v>
      </c>
      <c r="G13" s="151" t="s">
        <v>506</v>
      </c>
      <c r="H13" s="151">
        <v>60</v>
      </c>
      <c r="I13" s="151" t="s">
        <v>508</v>
      </c>
    </row>
    <row r="14" spans="1:10" s="150" customFormat="1" ht="71.25">
      <c r="A14" s="148">
        <v>10</v>
      </c>
      <c r="B14" s="154" t="s">
        <v>903</v>
      </c>
      <c r="C14" s="154" t="s">
        <v>904</v>
      </c>
      <c r="D14" s="151" t="s">
        <v>905</v>
      </c>
      <c r="E14" s="152" t="s">
        <v>906</v>
      </c>
      <c r="F14" s="151" t="s">
        <v>907</v>
      </c>
      <c r="G14" s="154" t="s">
        <v>908</v>
      </c>
      <c r="H14" s="154">
        <v>900</v>
      </c>
      <c r="I14" s="151" t="s">
        <v>392</v>
      </c>
      <c r="J14" s="153"/>
    </row>
    <row r="15" spans="1:10" s="150" customFormat="1" ht="42.75">
      <c r="A15" s="148">
        <v>11</v>
      </c>
      <c r="B15" s="154" t="s">
        <v>903</v>
      </c>
      <c r="C15" s="154" t="s">
        <v>909</v>
      </c>
      <c r="D15" s="151" t="s">
        <v>910</v>
      </c>
      <c r="E15" s="152" t="s">
        <v>911</v>
      </c>
      <c r="F15" s="151" t="s">
        <v>912</v>
      </c>
      <c r="G15" s="154" t="s">
        <v>913</v>
      </c>
      <c r="H15" s="154">
        <v>30</v>
      </c>
      <c r="I15" s="151" t="s">
        <v>392</v>
      </c>
      <c r="J15" s="153"/>
    </row>
    <row r="16" spans="1:9" s="150" customFormat="1" ht="42.75">
      <c r="A16" s="148">
        <v>12</v>
      </c>
      <c r="B16" s="154" t="s">
        <v>903</v>
      </c>
      <c r="C16" s="154" t="s">
        <v>914</v>
      </c>
      <c r="D16" s="151" t="s">
        <v>915</v>
      </c>
      <c r="E16" s="152" t="s">
        <v>916</v>
      </c>
      <c r="F16" s="151" t="s">
        <v>912</v>
      </c>
      <c r="G16" s="154" t="s">
        <v>917</v>
      </c>
      <c r="H16" s="151" t="s">
        <v>918</v>
      </c>
      <c r="I16" s="151" t="s">
        <v>392</v>
      </c>
    </row>
    <row r="17" spans="1:9" s="150" customFormat="1" ht="42.75">
      <c r="A17" s="148">
        <v>13</v>
      </c>
      <c r="B17" s="154" t="s">
        <v>903</v>
      </c>
      <c r="C17" s="151" t="s">
        <v>919</v>
      </c>
      <c r="D17" s="151" t="s">
        <v>920</v>
      </c>
      <c r="E17" s="152" t="s">
        <v>921</v>
      </c>
      <c r="F17" s="151" t="s">
        <v>912</v>
      </c>
      <c r="G17" s="154" t="s">
        <v>922</v>
      </c>
      <c r="H17" s="154">
        <v>50</v>
      </c>
      <c r="I17" s="151" t="s">
        <v>4303</v>
      </c>
    </row>
    <row r="18" spans="1:9" s="150" customFormat="1" ht="42.75">
      <c r="A18" s="148">
        <v>14</v>
      </c>
      <c r="B18" s="154" t="s">
        <v>903</v>
      </c>
      <c r="C18" s="154" t="s">
        <v>923</v>
      </c>
      <c r="D18" s="151" t="s">
        <v>894</v>
      </c>
      <c r="E18" s="152" t="s">
        <v>924</v>
      </c>
      <c r="F18" s="151" t="s">
        <v>912</v>
      </c>
      <c r="G18" s="154" t="s">
        <v>925</v>
      </c>
      <c r="H18" s="154">
        <v>40</v>
      </c>
      <c r="I18" s="151" t="s">
        <v>392</v>
      </c>
    </row>
    <row r="19" spans="1:9" s="150" customFormat="1" ht="42.75">
      <c r="A19" s="148">
        <v>15</v>
      </c>
      <c r="B19" s="154" t="s">
        <v>903</v>
      </c>
      <c r="C19" s="154" t="s">
        <v>926</v>
      </c>
      <c r="D19" s="151" t="s">
        <v>927</v>
      </c>
      <c r="E19" s="152" t="s">
        <v>928</v>
      </c>
      <c r="F19" s="151" t="s">
        <v>929</v>
      </c>
      <c r="G19" s="154" t="s">
        <v>930</v>
      </c>
      <c r="H19" s="154">
        <v>1000</v>
      </c>
      <c r="I19" s="151" t="s">
        <v>4303</v>
      </c>
    </row>
    <row r="20" spans="1:9" s="150" customFormat="1" ht="42.75">
      <c r="A20" s="148">
        <v>16</v>
      </c>
      <c r="B20" s="154" t="s">
        <v>903</v>
      </c>
      <c r="C20" s="154" t="s">
        <v>931</v>
      </c>
      <c r="D20" s="151" t="s">
        <v>932</v>
      </c>
      <c r="E20" s="152" t="s">
        <v>933</v>
      </c>
      <c r="F20" s="151" t="s">
        <v>912</v>
      </c>
      <c r="G20" s="154" t="s">
        <v>934</v>
      </c>
      <c r="H20" s="154">
        <v>450</v>
      </c>
      <c r="I20" s="151" t="s">
        <v>4303</v>
      </c>
    </row>
    <row r="21" spans="1:9" s="158" customFormat="1" ht="57">
      <c r="A21" s="148">
        <v>17</v>
      </c>
      <c r="B21" s="155" t="s">
        <v>935</v>
      </c>
      <c r="C21" s="156" t="s">
        <v>936</v>
      </c>
      <c r="D21" s="155" t="s">
        <v>937</v>
      </c>
      <c r="E21" s="157" t="s">
        <v>938</v>
      </c>
      <c r="F21" s="155" t="s">
        <v>939</v>
      </c>
      <c r="G21" s="155" t="s">
        <v>930</v>
      </c>
      <c r="H21" s="155">
        <v>2000</v>
      </c>
      <c r="I21" s="155" t="s">
        <v>508</v>
      </c>
    </row>
    <row r="22" spans="1:9" s="158" customFormat="1" ht="42.75">
      <c r="A22" s="148">
        <v>18</v>
      </c>
      <c r="B22" s="155" t="s">
        <v>935</v>
      </c>
      <c r="C22" s="156" t="s">
        <v>940</v>
      </c>
      <c r="D22" s="155" t="s">
        <v>941</v>
      </c>
      <c r="E22" s="157" t="s">
        <v>942</v>
      </c>
      <c r="F22" s="155" t="s">
        <v>943</v>
      </c>
      <c r="G22" s="155" t="s">
        <v>944</v>
      </c>
      <c r="H22" s="155">
        <v>100</v>
      </c>
      <c r="I22" s="155" t="s">
        <v>392</v>
      </c>
    </row>
    <row r="23" spans="1:9" s="158" customFormat="1" ht="42.75">
      <c r="A23" s="148">
        <v>19</v>
      </c>
      <c r="B23" s="155" t="s">
        <v>935</v>
      </c>
      <c r="C23" s="156" t="s">
        <v>945</v>
      </c>
      <c r="D23" s="155" t="s">
        <v>879</v>
      </c>
      <c r="E23" s="157" t="s">
        <v>946</v>
      </c>
      <c r="F23" s="155" t="s">
        <v>947</v>
      </c>
      <c r="G23" s="155" t="s">
        <v>948</v>
      </c>
      <c r="H23" s="155" t="s">
        <v>949</v>
      </c>
      <c r="I23" s="155" t="s">
        <v>392</v>
      </c>
    </row>
    <row r="24" spans="1:9" s="158" customFormat="1" ht="42.75">
      <c r="A24" s="148">
        <v>20</v>
      </c>
      <c r="B24" s="155" t="s">
        <v>935</v>
      </c>
      <c r="C24" s="156" t="s">
        <v>950</v>
      </c>
      <c r="D24" s="155" t="s">
        <v>951</v>
      </c>
      <c r="E24" s="157" t="s">
        <v>952</v>
      </c>
      <c r="F24" s="155" t="s">
        <v>947</v>
      </c>
      <c r="G24" s="155" t="s">
        <v>953</v>
      </c>
      <c r="H24" s="155">
        <v>15</v>
      </c>
      <c r="I24" s="155" t="s">
        <v>392</v>
      </c>
    </row>
    <row r="25" spans="1:9" s="150" customFormat="1" ht="42.75">
      <c r="A25" s="148">
        <v>21</v>
      </c>
      <c r="B25" s="148" t="s">
        <v>954</v>
      </c>
      <c r="C25" s="148" t="s">
        <v>955</v>
      </c>
      <c r="D25" s="57" t="s">
        <v>915</v>
      </c>
      <c r="E25" s="149" t="s">
        <v>956</v>
      </c>
      <c r="F25" s="57" t="s">
        <v>957</v>
      </c>
      <c r="G25" s="148" t="s">
        <v>958</v>
      </c>
      <c r="H25" s="148">
        <v>20</v>
      </c>
      <c r="I25" s="148" t="s">
        <v>392</v>
      </c>
    </row>
    <row r="26" spans="1:9" s="150" customFormat="1" ht="57">
      <c r="A26" s="148">
        <v>22</v>
      </c>
      <c r="B26" s="148" t="s">
        <v>954</v>
      </c>
      <c r="C26" s="148" t="s">
        <v>959</v>
      </c>
      <c r="D26" s="57" t="s">
        <v>960</v>
      </c>
      <c r="E26" s="149" t="s">
        <v>961</v>
      </c>
      <c r="F26" s="57" t="s">
        <v>962</v>
      </c>
      <c r="G26" s="148" t="s">
        <v>963</v>
      </c>
      <c r="H26" s="148">
        <v>60</v>
      </c>
      <c r="I26" s="148" t="s">
        <v>392</v>
      </c>
    </row>
    <row r="27" spans="1:9" s="150" customFormat="1" ht="42.75">
      <c r="A27" s="148">
        <v>23</v>
      </c>
      <c r="B27" s="148" t="s">
        <v>954</v>
      </c>
      <c r="C27" s="148" t="s">
        <v>964</v>
      </c>
      <c r="D27" s="57" t="s">
        <v>394</v>
      </c>
      <c r="E27" s="149" t="s">
        <v>965</v>
      </c>
      <c r="F27" s="57" t="s">
        <v>966</v>
      </c>
      <c r="G27" s="148" t="s">
        <v>967</v>
      </c>
      <c r="H27" s="57" t="s">
        <v>968</v>
      </c>
      <c r="I27" s="148" t="s">
        <v>508</v>
      </c>
    </row>
    <row r="28" spans="1:9" s="150" customFormat="1" ht="42.75">
      <c r="A28" s="148">
        <v>24</v>
      </c>
      <c r="B28" s="148" t="s">
        <v>954</v>
      </c>
      <c r="C28" s="148" t="s">
        <v>969</v>
      </c>
      <c r="D28" s="57" t="s">
        <v>970</v>
      </c>
      <c r="E28" s="149" t="s">
        <v>971</v>
      </c>
      <c r="F28" s="57" t="s">
        <v>972</v>
      </c>
      <c r="G28" s="148" t="s">
        <v>973</v>
      </c>
      <c r="H28" s="148">
        <v>120</v>
      </c>
      <c r="I28" s="148" t="s">
        <v>883</v>
      </c>
    </row>
    <row r="29" spans="1:9" s="150" customFormat="1" ht="57">
      <c r="A29" s="148">
        <v>25</v>
      </c>
      <c r="B29" s="148" t="s">
        <v>954</v>
      </c>
      <c r="C29" s="148" t="s">
        <v>974</v>
      </c>
      <c r="D29" s="57" t="s">
        <v>975</v>
      </c>
      <c r="E29" s="149" t="s">
        <v>976</v>
      </c>
      <c r="F29" s="57" t="s">
        <v>977</v>
      </c>
      <c r="G29" s="148" t="s">
        <v>973</v>
      </c>
      <c r="H29" s="148" t="s">
        <v>324</v>
      </c>
      <c r="I29" s="148" t="s">
        <v>883</v>
      </c>
    </row>
    <row r="30" spans="1:9" s="150" customFormat="1" ht="57">
      <c r="A30" s="148">
        <v>26</v>
      </c>
      <c r="B30" s="57" t="s">
        <v>978</v>
      </c>
      <c r="C30" s="148" t="s">
        <v>979</v>
      </c>
      <c r="D30" s="57" t="s">
        <v>980</v>
      </c>
      <c r="E30" s="149" t="s">
        <v>981</v>
      </c>
      <c r="F30" s="57" t="s">
        <v>982</v>
      </c>
      <c r="G30" s="57" t="s">
        <v>983</v>
      </c>
      <c r="H30" s="57">
        <v>65</v>
      </c>
      <c r="I30" s="57" t="s">
        <v>883</v>
      </c>
    </row>
    <row r="31" spans="1:9" s="150" customFormat="1" ht="42.75">
      <c r="A31" s="148">
        <v>27</v>
      </c>
      <c r="B31" s="148" t="s">
        <v>978</v>
      </c>
      <c r="C31" s="148" t="s">
        <v>984</v>
      </c>
      <c r="D31" s="57" t="s">
        <v>985</v>
      </c>
      <c r="E31" s="149" t="s">
        <v>986</v>
      </c>
      <c r="F31" s="57" t="s">
        <v>987</v>
      </c>
      <c r="G31" s="57" t="s">
        <v>988</v>
      </c>
      <c r="H31" s="57" t="s">
        <v>989</v>
      </c>
      <c r="I31" s="148" t="s">
        <v>392</v>
      </c>
    </row>
    <row r="32" spans="1:9" s="150" customFormat="1" ht="71.25">
      <c r="A32" s="148">
        <v>28</v>
      </c>
      <c r="B32" s="148" t="s">
        <v>978</v>
      </c>
      <c r="C32" s="148" t="s">
        <v>990</v>
      </c>
      <c r="D32" s="57" t="s">
        <v>991</v>
      </c>
      <c r="E32" s="149" t="s">
        <v>992</v>
      </c>
      <c r="F32" s="57" t="s">
        <v>993</v>
      </c>
      <c r="G32" s="57" t="s">
        <v>994</v>
      </c>
      <c r="H32" s="148">
        <v>160</v>
      </c>
      <c r="I32" s="148" t="s">
        <v>883</v>
      </c>
    </row>
    <row r="33" spans="1:9" s="150" customFormat="1" ht="57">
      <c r="A33" s="148">
        <v>29</v>
      </c>
      <c r="B33" s="148" t="s">
        <v>978</v>
      </c>
      <c r="C33" s="148" t="s">
        <v>995</v>
      </c>
      <c r="D33" s="57" t="s">
        <v>900</v>
      </c>
      <c r="E33" s="149" t="s">
        <v>996</v>
      </c>
      <c r="F33" s="57" t="s">
        <v>997</v>
      </c>
      <c r="G33" s="57" t="s">
        <v>998</v>
      </c>
      <c r="H33" s="148">
        <v>50</v>
      </c>
      <c r="I33" s="148" t="s">
        <v>392</v>
      </c>
    </row>
    <row r="34" spans="1:9" s="150" customFormat="1" ht="99.75">
      <c r="A34" s="148">
        <v>30</v>
      </c>
      <c r="B34" s="154" t="s">
        <v>999</v>
      </c>
      <c r="C34" s="151" t="s">
        <v>1000</v>
      </c>
      <c r="D34" s="151" t="s">
        <v>1001</v>
      </c>
      <c r="E34" s="152" t="s">
        <v>1002</v>
      </c>
      <c r="F34" s="151" t="s">
        <v>1003</v>
      </c>
      <c r="G34" s="154" t="s">
        <v>1004</v>
      </c>
      <c r="H34" s="151" t="s">
        <v>1005</v>
      </c>
      <c r="I34" s="154" t="s">
        <v>508</v>
      </c>
    </row>
    <row r="35" spans="1:9" s="153" customFormat="1" ht="57">
      <c r="A35" s="148">
        <v>31</v>
      </c>
      <c r="B35" s="154" t="s">
        <v>999</v>
      </c>
      <c r="C35" s="154" t="s">
        <v>1006</v>
      </c>
      <c r="D35" s="151" t="s">
        <v>1001</v>
      </c>
      <c r="E35" s="152" t="s">
        <v>1007</v>
      </c>
      <c r="F35" s="151" t="s">
        <v>1008</v>
      </c>
      <c r="G35" s="154" t="s">
        <v>1009</v>
      </c>
      <c r="H35" s="151" t="s">
        <v>2361</v>
      </c>
      <c r="I35" s="154" t="s">
        <v>883</v>
      </c>
    </row>
    <row r="36" spans="1:9" s="153" customFormat="1" ht="57">
      <c r="A36" s="148">
        <v>32</v>
      </c>
      <c r="B36" s="154" t="s">
        <v>999</v>
      </c>
      <c r="C36" s="154" t="s">
        <v>2362</v>
      </c>
      <c r="D36" s="151" t="s">
        <v>2363</v>
      </c>
      <c r="E36" s="152" t="s">
        <v>2364</v>
      </c>
      <c r="F36" s="151" t="s">
        <v>2365</v>
      </c>
      <c r="G36" s="154" t="s">
        <v>2366</v>
      </c>
      <c r="H36" s="151">
        <v>180</v>
      </c>
      <c r="I36" s="154" t="s">
        <v>883</v>
      </c>
    </row>
    <row r="37" spans="1:9" s="150" customFormat="1" ht="85.5">
      <c r="A37" s="148">
        <v>33</v>
      </c>
      <c r="B37" s="148" t="s">
        <v>1104</v>
      </c>
      <c r="C37" s="57" t="s">
        <v>2367</v>
      </c>
      <c r="D37" s="57" t="s">
        <v>1505</v>
      </c>
      <c r="E37" s="149" t="s">
        <v>3243</v>
      </c>
      <c r="F37" s="57" t="s">
        <v>3244</v>
      </c>
      <c r="G37" s="148" t="s">
        <v>3245</v>
      </c>
      <c r="H37" s="57" t="s">
        <v>3246</v>
      </c>
      <c r="I37" s="57" t="s">
        <v>392</v>
      </c>
    </row>
    <row r="38" spans="1:9" s="150" customFormat="1" ht="42.75">
      <c r="A38" s="148">
        <v>34</v>
      </c>
      <c r="B38" s="148" t="s">
        <v>1104</v>
      </c>
      <c r="C38" s="57" t="s">
        <v>3247</v>
      </c>
      <c r="D38" s="57" t="s">
        <v>3248</v>
      </c>
      <c r="E38" s="149" t="s">
        <v>3249</v>
      </c>
      <c r="F38" s="57" t="s">
        <v>1105</v>
      </c>
      <c r="G38" s="148" t="s">
        <v>3250</v>
      </c>
      <c r="H38" s="148">
        <v>60</v>
      </c>
      <c r="I38" s="148" t="s">
        <v>392</v>
      </c>
    </row>
    <row r="39" spans="1:9" s="150" customFormat="1" ht="42.75">
      <c r="A39" s="148">
        <v>35</v>
      </c>
      <c r="B39" s="148" t="s">
        <v>1104</v>
      </c>
      <c r="C39" s="57" t="s">
        <v>3251</v>
      </c>
      <c r="D39" s="57" t="s">
        <v>1505</v>
      </c>
      <c r="E39" s="149" t="s">
        <v>3252</v>
      </c>
      <c r="F39" s="57" t="s">
        <v>3253</v>
      </c>
      <c r="G39" s="148" t="s">
        <v>3254</v>
      </c>
      <c r="H39" s="148">
        <v>105</v>
      </c>
      <c r="I39" s="148" t="s">
        <v>883</v>
      </c>
    </row>
    <row r="40" spans="1:9" s="150" customFormat="1" ht="57">
      <c r="A40" s="148">
        <v>36</v>
      </c>
      <c r="B40" s="148" t="s">
        <v>1104</v>
      </c>
      <c r="C40" s="57" t="s">
        <v>3255</v>
      </c>
      <c r="D40" s="57" t="s">
        <v>3256</v>
      </c>
      <c r="E40" s="149" t="s">
        <v>3257</v>
      </c>
      <c r="F40" s="57" t="s">
        <v>3258</v>
      </c>
      <c r="G40" s="148" t="s">
        <v>3254</v>
      </c>
      <c r="H40" s="148">
        <v>15</v>
      </c>
      <c r="I40" s="148" t="s">
        <v>883</v>
      </c>
    </row>
    <row r="41" spans="1:9" s="150" customFormat="1" ht="71.25">
      <c r="A41" s="148">
        <v>37</v>
      </c>
      <c r="B41" s="57" t="s">
        <v>3259</v>
      </c>
      <c r="C41" s="57" t="s">
        <v>3260</v>
      </c>
      <c r="D41" s="57" t="s">
        <v>3261</v>
      </c>
      <c r="E41" s="149" t="s">
        <v>3262</v>
      </c>
      <c r="F41" s="57" t="s">
        <v>3263</v>
      </c>
      <c r="G41" s="57" t="s">
        <v>888</v>
      </c>
      <c r="H41" s="57" t="s">
        <v>3264</v>
      </c>
      <c r="I41" s="57" t="s">
        <v>883</v>
      </c>
    </row>
    <row r="42" spans="1:9" s="150" customFormat="1" ht="57">
      <c r="A42" s="148">
        <v>38</v>
      </c>
      <c r="B42" s="148" t="s">
        <v>3259</v>
      </c>
      <c r="C42" s="148" t="s">
        <v>3265</v>
      </c>
      <c r="D42" s="57" t="s">
        <v>3266</v>
      </c>
      <c r="E42" s="149" t="s">
        <v>3267</v>
      </c>
      <c r="F42" s="57" t="s">
        <v>3268</v>
      </c>
      <c r="G42" s="148" t="s">
        <v>908</v>
      </c>
      <c r="H42" s="148">
        <v>12</v>
      </c>
      <c r="I42" s="148" t="s">
        <v>392</v>
      </c>
    </row>
    <row r="43" spans="1:9" s="150" customFormat="1" ht="42.75">
      <c r="A43" s="148">
        <v>39</v>
      </c>
      <c r="B43" s="148" t="s">
        <v>3259</v>
      </c>
      <c r="C43" s="148" t="s">
        <v>3269</v>
      </c>
      <c r="D43" s="57" t="s">
        <v>3256</v>
      </c>
      <c r="E43" s="149" t="s">
        <v>3270</v>
      </c>
      <c r="F43" s="57" t="s">
        <v>3271</v>
      </c>
      <c r="G43" s="148" t="s">
        <v>934</v>
      </c>
      <c r="H43" s="148">
        <v>18</v>
      </c>
      <c r="I43" s="148" t="s">
        <v>4303</v>
      </c>
    </row>
    <row r="44" spans="1:9" s="150" customFormat="1" ht="42.75">
      <c r="A44" s="148">
        <v>40</v>
      </c>
      <c r="B44" s="148" t="s">
        <v>3259</v>
      </c>
      <c r="C44" s="57" t="s">
        <v>3272</v>
      </c>
      <c r="D44" s="57" t="s">
        <v>3266</v>
      </c>
      <c r="E44" s="159" t="s">
        <v>3273</v>
      </c>
      <c r="F44" s="57" t="s">
        <v>3274</v>
      </c>
      <c r="G44" s="148" t="s">
        <v>983</v>
      </c>
      <c r="H44" s="148">
        <v>13</v>
      </c>
      <c r="I44" s="148" t="s">
        <v>392</v>
      </c>
    </row>
    <row r="45" spans="1:9" s="150" customFormat="1" ht="42.75">
      <c r="A45" s="148">
        <v>41</v>
      </c>
      <c r="B45" s="148" t="s">
        <v>3259</v>
      </c>
      <c r="C45" s="57" t="s">
        <v>3275</v>
      </c>
      <c r="D45" s="57" t="s">
        <v>3474</v>
      </c>
      <c r="E45" s="149" t="s">
        <v>3276</v>
      </c>
      <c r="F45" s="57" t="s">
        <v>3277</v>
      </c>
      <c r="G45" s="148" t="s">
        <v>994</v>
      </c>
      <c r="H45" s="148">
        <v>15</v>
      </c>
      <c r="I45" s="148" t="s">
        <v>392</v>
      </c>
    </row>
    <row r="46" spans="1:9" s="150" customFormat="1" ht="42.75">
      <c r="A46" s="148">
        <v>42</v>
      </c>
      <c r="B46" s="148" t="s">
        <v>3259</v>
      </c>
      <c r="C46" s="148" t="s">
        <v>3278</v>
      </c>
      <c r="D46" s="57" t="s">
        <v>879</v>
      </c>
      <c r="E46" s="149" t="s">
        <v>3279</v>
      </c>
      <c r="F46" s="57" t="s">
        <v>3280</v>
      </c>
      <c r="G46" s="148" t="s">
        <v>882</v>
      </c>
      <c r="H46" s="148">
        <v>25</v>
      </c>
      <c r="I46" s="148" t="s">
        <v>4303</v>
      </c>
    </row>
    <row r="47" spans="1:9" s="150" customFormat="1" ht="71.25">
      <c r="A47" s="148">
        <v>43</v>
      </c>
      <c r="B47" s="57" t="s">
        <v>3281</v>
      </c>
      <c r="C47" s="148" t="s">
        <v>3282</v>
      </c>
      <c r="D47" s="57" t="s">
        <v>3283</v>
      </c>
      <c r="E47" s="160" t="s">
        <v>3284</v>
      </c>
      <c r="F47" s="57" t="s">
        <v>3285</v>
      </c>
      <c r="G47" s="57" t="s">
        <v>888</v>
      </c>
      <c r="H47" s="57" t="s">
        <v>3286</v>
      </c>
      <c r="I47" s="57" t="s">
        <v>392</v>
      </c>
    </row>
    <row r="48" spans="1:9" s="150" customFormat="1" ht="42.75">
      <c r="A48" s="148">
        <v>44</v>
      </c>
      <c r="B48" s="57" t="s">
        <v>3281</v>
      </c>
      <c r="C48" s="148" t="s">
        <v>3287</v>
      </c>
      <c r="D48" s="57" t="s">
        <v>3288</v>
      </c>
      <c r="E48" s="149" t="s">
        <v>3289</v>
      </c>
      <c r="F48" s="57" t="s">
        <v>3290</v>
      </c>
      <c r="G48" s="148" t="s">
        <v>3291</v>
      </c>
      <c r="H48" s="57" t="s">
        <v>3292</v>
      </c>
      <c r="I48" s="148" t="s">
        <v>392</v>
      </c>
    </row>
    <row r="49" spans="1:9" s="150" customFormat="1" ht="71.25">
      <c r="A49" s="148">
        <v>45</v>
      </c>
      <c r="B49" s="57" t="s">
        <v>3281</v>
      </c>
      <c r="C49" s="148" t="s">
        <v>3293</v>
      </c>
      <c r="D49" s="57" t="s">
        <v>3294</v>
      </c>
      <c r="E49" s="149" t="s">
        <v>3295</v>
      </c>
      <c r="F49" s="57" t="s">
        <v>3290</v>
      </c>
      <c r="G49" s="148" t="s">
        <v>3296</v>
      </c>
      <c r="H49" s="148">
        <v>170</v>
      </c>
      <c r="I49" s="148" t="s">
        <v>883</v>
      </c>
    </row>
    <row r="50" spans="1:9" s="150" customFormat="1" ht="57">
      <c r="A50" s="148">
        <v>46</v>
      </c>
      <c r="B50" s="148" t="s">
        <v>3297</v>
      </c>
      <c r="C50" s="148" t="s">
        <v>3298</v>
      </c>
      <c r="D50" s="57" t="s">
        <v>3299</v>
      </c>
      <c r="E50" s="149" t="s">
        <v>3300</v>
      </c>
      <c r="F50" s="57" t="s">
        <v>3301</v>
      </c>
      <c r="G50" s="148" t="s">
        <v>908</v>
      </c>
      <c r="H50" s="57" t="s">
        <v>3302</v>
      </c>
      <c r="I50" s="57" t="s">
        <v>392</v>
      </c>
    </row>
    <row r="51" spans="1:9" s="150" customFormat="1" ht="57">
      <c r="A51" s="148">
        <v>47</v>
      </c>
      <c r="B51" s="148" t="s">
        <v>3297</v>
      </c>
      <c r="C51" s="148" t="s">
        <v>3303</v>
      </c>
      <c r="D51" s="57" t="s">
        <v>3304</v>
      </c>
      <c r="E51" s="149" t="s">
        <v>3305</v>
      </c>
      <c r="F51" s="57" t="s">
        <v>3306</v>
      </c>
      <c r="G51" s="148" t="s">
        <v>3307</v>
      </c>
      <c r="H51" s="57">
        <v>200</v>
      </c>
      <c r="I51" s="57" t="s">
        <v>392</v>
      </c>
    </row>
    <row r="52" spans="1:9" s="153" customFormat="1" ht="57">
      <c r="A52" s="148">
        <v>48</v>
      </c>
      <c r="B52" s="154" t="s">
        <v>3308</v>
      </c>
      <c r="C52" s="154" t="s">
        <v>3309</v>
      </c>
      <c r="D52" s="154" t="s">
        <v>324</v>
      </c>
      <c r="E52" s="152" t="s">
        <v>3310</v>
      </c>
      <c r="F52" s="151" t="s">
        <v>3311</v>
      </c>
      <c r="G52" s="154" t="s">
        <v>963</v>
      </c>
      <c r="H52" s="154">
        <v>20</v>
      </c>
      <c r="I52" s="154" t="s">
        <v>392</v>
      </c>
    </row>
    <row r="53" spans="1:9" s="153" customFormat="1" ht="85.5">
      <c r="A53" s="148">
        <v>49</v>
      </c>
      <c r="B53" s="154" t="s">
        <v>3308</v>
      </c>
      <c r="C53" s="151" t="s">
        <v>3312</v>
      </c>
      <c r="D53" s="154" t="s">
        <v>3313</v>
      </c>
      <c r="E53" s="152" t="s">
        <v>3314</v>
      </c>
      <c r="F53" s="151" t="s">
        <v>3315</v>
      </c>
      <c r="G53" s="154" t="s">
        <v>3316</v>
      </c>
      <c r="H53" s="151" t="s">
        <v>3317</v>
      </c>
      <c r="I53" s="154" t="s">
        <v>508</v>
      </c>
    </row>
    <row r="54" spans="1:9" s="161" customFormat="1" ht="42.75">
      <c r="A54" s="148">
        <v>50</v>
      </c>
      <c r="B54" s="154" t="s">
        <v>3308</v>
      </c>
      <c r="C54" s="154" t="s">
        <v>3318</v>
      </c>
      <c r="D54" s="151" t="s">
        <v>3319</v>
      </c>
      <c r="E54" s="152" t="s">
        <v>3320</v>
      </c>
      <c r="F54" s="151" t="s">
        <v>3321</v>
      </c>
      <c r="G54" s="154" t="s">
        <v>882</v>
      </c>
      <c r="H54" s="154">
        <v>20</v>
      </c>
      <c r="I54" s="154" t="s">
        <v>883</v>
      </c>
    </row>
    <row r="55" spans="1:9" s="161" customFormat="1" ht="42.75">
      <c r="A55" s="148">
        <v>51</v>
      </c>
      <c r="B55" s="154" t="s">
        <v>3308</v>
      </c>
      <c r="C55" s="154" t="s">
        <v>3322</v>
      </c>
      <c r="D55" s="151" t="s">
        <v>3172</v>
      </c>
      <c r="E55" s="152" t="s">
        <v>3323</v>
      </c>
      <c r="F55" s="151" t="s">
        <v>3324</v>
      </c>
      <c r="G55" s="154" t="s">
        <v>983</v>
      </c>
      <c r="H55" s="154">
        <v>20</v>
      </c>
      <c r="I55" s="154" t="s">
        <v>883</v>
      </c>
    </row>
    <row r="56" spans="1:9" s="161" customFormat="1" ht="71.25">
      <c r="A56" s="148">
        <v>52</v>
      </c>
      <c r="B56" s="154" t="s">
        <v>3308</v>
      </c>
      <c r="C56" s="154" t="s">
        <v>3325</v>
      </c>
      <c r="D56" s="154" t="s">
        <v>324</v>
      </c>
      <c r="E56" s="152" t="s">
        <v>3326</v>
      </c>
      <c r="F56" s="151" t="s">
        <v>3315</v>
      </c>
      <c r="G56" s="154" t="s">
        <v>3296</v>
      </c>
      <c r="H56" s="151" t="s">
        <v>3327</v>
      </c>
      <c r="I56" s="154" t="s">
        <v>392</v>
      </c>
    </row>
  </sheetData>
  <mergeCells count="3">
    <mergeCell ref="A1:I1"/>
    <mergeCell ref="A2:C2"/>
    <mergeCell ref="H3:I3"/>
  </mergeCells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9"/>
  <sheetViews>
    <sheetView zoomScale="75" zoomScaleNormal="75" workbookViewId="0" topLeftCell="A1">
      <selection activeCell="B1" sqref="B1:L1"/>
    </sheetView>
  </sheetViews>
  <sheetFormatPr defaultColWidth="8.88671875" defaultRowHeight="13.5"/>
  <cols>
    <col min="1" max="1" width="2.6640625" style="72" customWidth="1"/>
    <col min="2" max="2" width="6.4453125" style="72" customWidth="1"/>
    <col min="3" max="3" width="18.3359375" style="72" customWidth="1"/>
    <col min="4" max="4" width="13.4453125" style="72" customWidth="1"/>
    <col min="5" max="5" width="26.77734375" style="72" customWidth="1"/>
    <col min="6" max="6" width="16.10546875" style="72" customWidth="1"/>
    <col min="7" max="7" width="5.21484375" style="72" customWidth="1"/>
    <col min="8" max="8" width="6.99609375" style="72" customWidth="1"/>
    <col min="9" max="9" width="3.77734375" style="72" customWidth="1"/>
    <col min="10" max="10" width="4.6640625" style="72" customWidth="1"/>
    <col min="11" max="11" width="5.99609375" style="72" customWidth="1"/>
    <col min="12" max="12" width="6.6640625" style="72" customWidth="1"/>
    <col min="13" max="13" width="8.21484375" style="72" customWidth="1"/>
    <col min="14" max="16384" width="8.88671875" style="72" customWidth="1"/>
  </cols>
  <sheetData>
    <row r="1" spans="2:12" ht="35.25" customHeight="1">
      <c r="B1" s="410" t="s">
        <v>4650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4" s="80" customFormat="1" ht="14.25">
      <c r="A2" s="345"/>
      <c r="B2" s="345"/>
      <c r="C2" s="345"/>
      <c r="D2" s="345"/>
    </row>
    <row r="3" spans="1:13" s="80" customFormat="1" ht="14.25">
      <c r="A3" s="79"/>
      <c r="B3" s="79"/>
      <c r="C3" s="79"/>
      <c r="D3" s="79"/>
      <c r="M3" s="80" t="s">
        <v>4366</v>
      </c>
    </row>
    <row r="4" spans="1:13" s="73" customFormat="1" ht="14.25">
      <c r="A4" s="347" t="s">
        <v>3367</v>
      </c>
      <c r="B4" s="347" t="s">
        <v>3368</v>
      </c>
      <c r="C4" s="347" t="s">
        <v>3369</v>
      </c>
      <c r="D4" s="344" t="s">
        <v>3370</v>
      </c>
      <c r="E4" s="344" t="s">
        <v>3371</v>
      </c>
      <c r="F4" s="344" t="s">
        <v>3372</v>
      </c>
      <c r="G4" s="349" t="s">
        <v>3328</v>
      </c>
      <c r="H4" s="344" t="s">
        <v>3373</v>
      </c>
      <c r="I4" s="344"/>
      <c r="J4" s="344"/>
      <c r="K4" s="344"/>
      <c r="L4" s="344"/>
      <c r="M4" s="344" t="s">
        <v>3374</v>
      </c>
    </row>
    <row r="5" spans="1:13" s="73" customFormat="1" ht="14.25">
      <c r="A5" s="347"/>
      <c r="B5" s="347"/>
      <c r="C5" s="347"/>
      <c r="D5" s="347"/>
      <c r="E5" s="348"/>
      <c r="F5" s="344"/>
      <c r="G5" s="349"/>
      <c r="H5" s="77" t="s">
        <v>3375</v>
      </c>
      <c r="I5" s="77" t="s">
        <v>3376</v>
      </c>
      <c r="J5" s="77" t="s">
        <v>3377</v>
      </c>
      <c r="K5" s="77" t="s">
        <v>3378</v>
      </c>
      <c r="L5" s="77" t="s">
        <v>3379</v>
      </c>
      <c r="M5" s="344"/>
    </row>
    <row r="6" spans="1:13" s="73" customFormat="1" ht="52.5" customHeight="1">
      <c r="A6" s="78">
        <v>1</v>
      </c>
      <c r="B6" s="350" t="s">
        <v>4850</v>
      </c>
      <c r="C6" s="360" t="s">
        <v>4851</v>
      </c>
      <c r="D6" s="359" t="s">
        <v>4852</v>
      </c>
      <c r="E6" s="361" t="s">
        <v>4853</v>
      </c>
      <c r="F6" s="359" t="s">
        <v>4854</v>
      </c>
      <c r="G6" s="362">
        <v>2003</v>
      </c>
      <c r="H6" s="363">
        <v>1400</v>
      </c>
      <c r="I6" s="364">
        <v>150</v>
      </c>
      <c r="J6" s="364">
        <v>150</v>
      </c>
      <c r="K6" s="364">
        <v>1100</v>
      </c>
      <c r="L6" s="364">
        <v>0</v>
      </c>
      <c r="M6" s="365" t="s">
        <v>4855</v>
      </c>
    </row>
    <row r="7" spans="1:13" s="73" customFormat="1" ht="39.75" customHeight="1">
      <c r="A7" s="78">
        <v>2</v>
      </c>
      <c r="B7" s="350"/>
      <c r="C7" s="360" t="s">
        <v>3380</v>
      </c>
      <c r="D7" s="359" t="s">
        <v>3381</v>
      </c>
      <c r="E7" s="361" t="s">
        <v>3382</v>
      </c>
      <c r="F7" s="359" t="s">
        <v>3383</v>
      </c>
      <c r="G7" s="362">
        <v>2006</v>
      </c>
      <c r="H7" s="363">
        <v>150</v>
      </c>
      <c r="I7" s="364">
        <v>0</v>
      </c>
      <c r="J7" s="364">
        <v>0</v>
      </c>
      <c r="K7" s="364">
        <v>150</v>
      </c>
      <c r="L7" s="364">
        <v>0</v>
      </c>
      <c r="M7" s="359" t="s">
        <v>392</v>
      </c>
    </row>
    <row r="8" spans="1:13" s="73" customFormat="1" ht="39.75" customHeight="1">
      <c r="A8" s="78">
        <v>3</v>
      </c>
      <c r="B8" s="350" t="s">
        <v>3384</v>
      </c>
      <c r="C8" s="366" t="s">
        <v>3385</v>
      </c>
      <c r="D8" s="359" t="s">
        <v>3386</v>
      </c>
      <c r="E8" s="361" t="s">
        <v>3020</v>
      </c>
      <c r="F8" s="359" t="s">
        <v>3021</v>
      </c>
      <c r="G8" s="362">
        <v>2000</v>
      </c>
      <c r="H8" s="363">
        <v>150</v>
      </c>
      <c r="I8" s="364">
        <v>26</v>
      </c>
      <c r="J8" s="364">
        <v>26</v>
      </c>
      <c r="K8" s="364">
        <v>98</v>
      </c>
      <c r="L8" s="364"/>
      <c r="M8" s="359" t="s">
        <v>3022</v>
      </c>
    </row>
    <row r="9" spans="1:13" s="73" customFormat="1" ht="39.75" customHeight="1">
      <c r="A9" s="78">
        <v>4</v>
      </c>
      <c r="B9" s="350"/>
      <c r="C9" s="366" t="s">
        <v>3023</v>
      </c>
      <c r="D9" s="359" t="s">
        <v>3024</v>
      </c>
      <c r="E9" s="361" t="s">
        <v>3025</v>
      </c>
      <c r="F9" s="359" t="s">
        <v>3026</v>
      </c>
      <c r="G9" s="362">
        <v>2004</v>
      </c>
      <c r="H9" s="363">
        <v>20</v>
      </c>
      <c r="I9" s="364"/>
      <c r="J9" s="364"/>
      <c r="K9" s="364">
        <v>20</v>
      </c>
      <c r="L9" s="364"/>
      <c r="M9" s="359" t="s">
        <v>1857</v>
      </c>
    </row>
    <row r="10" spans="1:13" s="73" customFormat="1" ht="39.75" customHeight="1">
      <c r="A10" s="78">
        <v>5</v>
      </c>
      <c r="B10" s="350"/>
      <c r="C10" s="366" t="s">
        <v>3027</v>
      </c>
      <c r="D10" s="359" t="s">
        <v>3028</v>
      </c>
      <c r="E10" s="361" t="s">
        <v>3029</v>
      </c>
      <c r="F10" s="359" t="s">
        <v>3030</v>
      </c>
      <c r="G10" s="362">
        <v>2004</v>
      </c>
      <c r="H10" s="363">
        <v>20</v>
      </c>
      <c r="I10" s="364"/>
      <c r="J10" s="364"/>
      <c r="K10" s="364">
        <v>20</v>
      </c>
      <c r="L10" s="364"/>
      <c r="M10" s="359" t="s">
        <v>1857</v>
      </c>
    </row>
    <row r="11" spans="1:13" s="73" customFormat="1" ht="39.75" customHeight="1">
      <c r="A11" s="78">
        <v>6</v>
      </c>
      <c r="B11" s="350"/>
      <c r="C11" s="366" t="s">
        <v>3031</v>
      </c>
      <c r="D11" s="359" t="s">
        <v>3032</v>
      </c>
      <c r="E11" s="361" t="s">
        <v>3033</v>
      </c>
      <c r="F11" s="359" t="s">
        <v>3034</v>
      </c>
      <c r="G11" s="362">
        <v>1998</v>
      </c>
      <c r="H11" s="363">
        <v>40</v>
      </c>
      <c r="I11" s="364"/>
      <c r="J11" s="364">
        <v>20</v>
      </c>
      <c r="K11" s="364">
        <v>20</v>
      </c>
      <c r="L11" s="364"/>
      <c r="M11" s="359" t="s">
        <v>3022</v>
      </c>
    </row>
    <row r="12" spans="1:13" s="73" customFormat="1" ht="39.75" customHeight="1">
      <c r="A12" s="78">
        <v>7</v>
      </c>
      <c r="B12" s="350"/>
      <c r="C12" s="366" t="s">
        <v>3035</v>
      </c>
      <c r="D12" s="359" t="s">
        <v>3036</v>
      </c>
      <c r="E12" s="361" t="s">
        <v>3037</v>
      </c>
      <c r="F12" s="359" t="s">
        <v>3038</v>
      </c>
      <c r="G12" s="362">
        <v>2004</v>
      </c>
      <c r="H12" s="363">
        <v>20</v>
      </c>
      <c r="I12" s="364"/>
      <c r="J12" s="364"/>
      <c r="K12" s="364">
        <v>20</v>
      </c>
      <c r="L12" s="364"/>
      <c r="M12" s="359" t="s">
        <v>1857</v>
      </c>
    </row>
    <row r="13" spans="1:13" s="73" customFormat="1" ht="39.75" customHeight="1">
      <c r="A13" s="78">
        <v>8</v>
      </c>
      <c r="B13" s="350"/>
      <c r="C13" s="366" t="s">
        <v>3040</v>
      </c>
      <c r="D13" s="359" t="s">
        <v>3041</v>
      </c>
      <c r="E13" s="361" t="s">
        <v>4330</v>
      </c>
      <c r="F13" s="359" t="s">
        <v>4331</v>
      </c>
      <c r="G13" s="362">
        <v>2007</v>
      </c>
      <c r="H13" s="363">
        <v>250</v>
      </c>
      <c r="I13" s="364"/>
      <c r="J13" s="364"/>
      <c r="K13" s="364">
        <v>250</v>
      </c>
      <c r="L13" s="364"/>
      <c r="M13" s="359" t="s">
        <v>392</v>
      </c>
    </row>
    <row r="14" spans="1:13" s="73" customFormat="1" ht="39.75" customHeight="1">
      <c r="A14" s="78">
        <v>9</v>
      </c>
      <c r="B14" s="350"/>
      <c r="C14" s="366" t="s">
        <v>4332</v>
      </c>
      <c r="D14" s="359" t="s">
        <v>4333</v>
      </c>
      <c r="E14" s="361" t="s">
        <v>4334</v>
      </c>
      <c r="F14" s="359" t="s">
        <v>4335</v>
      </c>
      <c r="G14" s="362">
        <v>2004</v>
      </c>
      <c r="H14" s="363">
        <v>400</v>
      </c>
      <c r="I14" s="364">
        <v>200</v>
      </c>
      <c r="J14" s="364">
        <v>60</v>
      </c>
      <c r="K14" s="364">
        <v>140</v>
      </c>
      <c r="L14" s="364"/>
      <c r="M14" s="359" t="s">
        <v>392</v>
      </c>
    </row>
    <row r="15" spans="1:13" s="73" customFormat="1" ht="39.75" customHeight="1">
      <c r="A15" s="78">
        <v>10</v>
      </c>
      <c r="B15" s="350"/>
      <c r="C15" s="366" t="s">
        <v>4336</v>
      </c>
      <c r="D15" s="359" t="s">
        <v>4337</v>
      </c>
      <c r="E15" s="361" t="s">
        <v>4338</v>
      </c>
      <c r="F15" s="359" t="s">
        <v>3021</v>
      </c>
      <c r="G15" s="362">
        <v>1996</v>
      </c>
      <c r="H15" s="363">
        <v>40</v>
      </c>
      <c r="I15" s="364"/>
      <c r="J15" s="364"/>
      <c r="K15" s="364">
        <v>40</v>
      </c>
      <c r="L15" s="364"/>
      <c r="M15" s="359" t="s">
        <v>392</v>
      </c>
    </row>
    <row r="16" spans="1:13" s="73" customFormat="1" ht="39.75" customHeight="1">
      <c r="A16" s="78">
        <v>11</v>
      </c>
      <c r="B16" s="350"/>
      <c r="C16" s="366" t="s">
        <v>4339</v>
      </c>
      <c r="D16" s="359" t="s">
        <v>4340</v>
      </c>
      <c r="E16" s="361" t="s">
        <v>4341</v>
      </c>
      <c r="F16" s="359" t="s">
        <v>4342</v>
      </c>
      <c r="G16" s="362">
        <v>2001</v>
      </c>
      <c r="H16" s="363">
        <v>80</v>
      </c>
      <c r="I16" s="364"/>
      <c r="J16" s="364"/>
      <c r="K16" s="364">
        <v>80</v>
      </c>
      <c r="L16" s="364"/>
      <c r="M16" s="359" t="s">
        <v>3039</v>
      </c>
    </row>
    <row r="17" spans="1:13" s="73" customFormat="1" ht="39.75" customHeight="1">
      <c r="A17" s="78">
        <v>12</v>
      </c>
      <c r="B17" s="350"/>
      <c r="C17" s="366" t="s">
        <v>4343</v>
      </c>
      <c r="D17" s="359" t="s">
        <v>4344</v>
      </c>
      <c r="E17" s="361" t="s">
        <v>4345</v>
      </c>
      <c r="F17" s="359" t="s">
        <v>4346</v>
      </c>
      <c r="G17" s="362">
        <v>2000</v>
      </c>
      <c r="H17" s="363">
        <v>10</v>
      </c>
      <c r="I17" s="364"/>
      <c r="J17" s="364"/>
      <c r="K17" s="364">
        <v>10</v>
      </c>
      <c r="L17" s="364"/>
      <c r="M17" s="359" t="s">
        <v>1857</v>
      </c>
    </row>
    <row r="18" spans="1:13" s="73" customFormat="1" ht="39.75" customHeight="1">
      <c r="A18" s="78">
        <v>13</v>
      </c>
      <c r="B18" s="350"/>
      <c r="C18" s="366" t="s">
        <v>4347</v>
      </c>
      <c r="D18" s="359" t="s">
        <v>4348</v>
      </c>
      <c r="E18" s="361" t="s">
        <v>4349</v>
      </c>
      <c r="F18" s="359" t="s">
        <v>4350</v>
      </c>
      <c r="G18" s="362">
        <v>2004</v>
      </c>
      <c r="H18" s="363">
        <v>70</v>
      </c>
      <c r="I18" s="364"/>
      <c r="J18" s="364">
        <v>35</v>
      </c>
      <c r="K18" s="364">
        <v>35</v>
      </c>
      <c r="L18" s="364"/>
      <c r="M18" s="359" t="s">
        <v>392</v>
      </c>
    </row>
    <row r="19" spans="1:13" s="73" customFormat="1" ht="39.75" customHeight="1">
      <c r="A19" s="78">
        <v>14</v>
      </c>
      <c r="B19" s="350"/>
      <c r="C19" s="366" t="s">
        <v>4351</v>
      </c>
      <c r="D19" s="359" t="s">
        <v>4352</v>
      </c>
      <c r="E19" s="361" t="s">
        <v>4353</v>
      </c>
      <c r="F19" s="365" t="s">
        <v>4354</v>
      </c>
      <c r="G19" s="362">
        <v>2004</v>
      </c>
      <c r="H19" s="363">
        <v>240</v>
      </c>
      <c r="I19" s="364"/>
      <c r="J19" s="364">
        <v>120</v>
      </c>
      <c r="K19" s="364">
        <v>120</v>
      </c>
      <c r="L19" s="364"/>
      <c r="M19" s="359" t="s">
        <v>392</v>
      </c>
    </row>
    <row r="20" spans="1:13" s="73" customFormat="1" ht="39.75" customHeight="1">
      <c r="A20" s="78">
        <v>15</v>
      </c>
      <c r="B20" s="350"/>
      <c r="C20" s="360" t="s">
        <v>4035</v>
      </c>
      <c r="D20" s="359" t="s">
        <v>4355</v>
      </c>
      <c r="E20" s="361" t="s">
        <v>4356</v>
      </c>
      <c r="F20" s="359" t="s">
        <v>4357</v>
      </c>
      <c r="G20" s="362">
        <v>1955</v>
      </c>
      <c r="H20" s="363">
        <v>2000</v>
      </c>
      <c r="I20" s="364"/>
      <c r="J20" s="364"/>
      <c r="K20" s="364">
        <v>2000</v>
      </c>
      <c r="L20" s="364"/>
      <c r="M20" s="359" t="s">
        <v>320</v>
      </c>
    </row>
    <row r="21" spans="1:13" s="73" customFormat="1" ht="39.75" customHeight="1">
      <c r="A21" s="78">
        <v>16</v>
      </c>
      <c r="B21" s="350" t="s">
        <v>4358</v>
      </c>
      <c r="C21" s="359" t="s">
        <v>4359</v>
      </c>
      <c r="D21" s="367" t="s">
        <v>4360</v>
      </c>
      <c r="E21" s="361" t="s">
        <v>4361</v>
      </c>
      <c r="F21" s="359" t="s">
        <v>3720</v>
      </c>
      <c r="G21" s="362">
        <v>2001</v>
      </c>
      <c r="H21" s="363">
        <v>50</v>
      </c>
      <c r="I21" s="364"/>
      <c r="J21" s="364"/>
      <c r="K21" s="364">
        <v>5</v>
      </c>
      <c r="L21" s="364">
        <v>45</v>
      </c>
      <c r="M21" s="359" t="s">
        <v>1857</v>
      </c>
    </row>
    <row r="22" spans="1:13" s="73" customFormat="1" ht="39.75" customHeight="1">
      <c r="A22" s="78">
        <v>17</v>
      </c>
      <c r="B22" s="350"/>
      <c r="C22" s="360" t="s">
        <v>3709</v>
      </c>
      <c r="D22" s="359" t="s">
        <v>3710</v>
      </c>
      <c r="E22" s="361" t="s">
        <v>3711</v>
      </c>
      <c r="F22" s="359" t="s">
        <v>3712</v>
      </c>
      <c r="G22" s="362">
        <v>1998</v>
      </c>
      <c r="H22" s="363">
        <v>2400</v>
      </c>
      <c r="I22" s="364">
        <v>800</v>
      </c>
      <c r="J22" s="364">
        <v>800</v>
      </c>
      <c r="K22" s="364">
        <v>800</v>
      </c>
      <c r="L22" s="364"/>
      <c r="M22" s="359" t="s">
        <v>1857</v>
      </c>
    </row>
    <row r="23" spans="1:13" s="73" customFormat="1" ht="39.75" customHeight="1">
      <c r="A23" s="78">
        <v>18</v>
      </c>
      <c r="B23" s="350"/>
      <c r="C23" s="360" t="s">
        <v>3713</v>
      </c>
      <c r="D23" s="359" t="s">
        <v>3714</v>
      </c>
      <c r="E23" s="361" t="s">
        <v>3715</v>
      </c>
      <c r="F23" s="359" t="s">
        <v>3716</v>
      </c>
      <c r="G23" s="362">
        <v>2005</v>
      </c>
      <c r="H23" s="363">
        <v>100</v>
      </c>
      <c r="I23" s="364"/>
      <c r="J23" s="364">
        <v>100</v>
      </c>
      <c r="K23" s="364"/>
      <c r="L23" s="364"/>
      <c r="M23" s="359" t="s">
        <v>392</v>
      </c>
    </row>
    <row r="24" spans="1:13" s="73" customFormat="1" ht="39.75" customHeight="1">
      <c r="A24" s="78">
        <v>19</v>
      </c>
      <c r="B24" s="350"/>
      <c r="C24" s="360" t="s">
        <v>3717</v>
      </c>
      <c r="D24" s="359" t="s">
        <v>3718</v>
      </c>
      <c r="E24" s="361" t="s">
        <v>3719</v>
      </c>
      <c r="F24" s="359" t="s">
        <v>3720</v>
      </c>
      <c r="G24" s="362">
        <v>1992</v>
      </c>
      <c r="H24" s="363">
        <v>55</v>
      </c>
      <c r="I24" s="364"/>
      <c r="J24" s="364"/>
      <c r="K24" s="364">
        <v>2</v>
      </c>
      <c r="L24" s="364">
        <v>53</v>
      </c>
      <c r="M24" s="359" t="s">
        <v>1857</v>
      </c>
    </row>
    <row r="25" spans="1:13" s="73" customFormat="1" ht="39.75" customHeight="1">
      <c r="A25" s="78">
        <v>20</v>
      </c>
      <c r="B25" s="350"/>
      <c r="C25" s="360" t="s">
        <v>3721</v>
      </c>
      <c r="D25" s="359" t="s">
        <v>3722</v>
      </c>
      <c r="E25" s="361" t="s">
        <v>3723</v>
      </c>
      <c r="F25" s="359" t="s">
        <v>3724</v>
      </c>
      <c r="G25" s="362">
        <v>1999</v>
      </c>
      <c r="H25" s="363">
        <v>50</v>
      </c>
      <c r="I25" s="364"/>
      <c r="J25" s="364">
        <v>20</v>
      </c>
      <c r="K25" s="364">
        <v>30</v>
      </c>
      <c r="L25" s="364"/>
      <c r="M25" s="359" t="s">
        <v>1857</v>
      </c>
    </row>
    <row r="26" spans="1:13" s="73" customFormat="1" ht="39.75" customHeight="1">
      <c r="A26" s="78">
        <v>21</v>
      </c>
      <c r="B26" s="350"/>
      <c r="C26" s="360" t="s">
        <v>3725</v>
      </c>
      <c r="D26" s="359" t="s">
        <v>3726</v>
      </c>
      <c r="E26" s="361" t="s">
        <v>3727</v>
      </c>
      <c r="F26" s="359" t="s">
        <v>3720</v>
      </c>
      <c r="G26" s="362">
        <v>2001</v>
      </c>
      <c r="H26" s="363">
        <v>55</v>
      </c>
      <c r="I26" s="364"/>
      <c r="J26" s="364">
        <v>15</v>
      </c>
      <c r="K26" s="364">
        <v>15</v>
      </c>
      <c r="L26" s="364">
        <v>25</v>
      </c>
      <c r="M26" s="359" t="s">
        <v>1857</v>
      </c>
    </row>
    <row r="27" spans="1:13" s="73" customFormat="1" ht="39.75" customHeight="1">
      <c r="A27" s="78">
        <v>22</v>
      </c>
      <c r="B27" s="350"/>
      <c r="C27" s="360" t="s">
        <v>3728</v>
      </c>
      <c r="D27" s="359" t="s">
        <v>3729</v>
      </c>
      <c r="E27" s="361" t="s">
        <v>3730</v>
      </c>
      <c r="F27" s="359" t="s">
        <v>3731</v>
      </c>
      <c r="G27" s="362">
        <v>2005</v>
      </c>
      <c r="H27" s="363">
        <v>47</v>
      </c>
      <c r="I27" s="364"/>
      <c r="J27" s="364"/>
      <c r="K27" s="364">
        <v>5</v>
      </c>
      <c r="L27" s="364">
        <v>42</v>
      </c>
      <c r="M27" s="359" t="s">
        <v>1857</v>
      </c>
    </row>
    <row r="28" spans="1:13" s="73" customFormat="1" ht="39.75" customHeight="1">
      <c r="A28" s="78">
        <v>23</v>
      </c>
      <c r="B28" s="350"/>
      <c r="C28" s="360" t="s">
        <v>3732</v>
      </c>
      <c r="D28" s="359" t="s">
        <v>3733</v>
      </c>
      <c r="E28" s="361" t="s">
        <v>3734</v>
      </c>
      <c r="F28" s="359" t="s">
        <v>3735</v>
      </c>
      <c r="G28" s="362">
        <v>2001</v>
      </c>
      <c r="H28" s="363">
        <v>28</v>
      </c>
      <c r="I28" s="364"/>
      <c r="J28" s="364"/>
      <c r="K28" s="364">
        <v>5</v>
      </c>
      <c r="L28" s="364">
        <v>23</v>
      </c>
      <c r="M28" s="359" t="s">
        <v>1857</v>
      </c>
    </row>
    <row r="29" spans="1:13" s="73" customFormat="1" ht="39.75" customHeight="1">
      <c r="A29" s="78">
        <v>24</v>
      </c>
      <c r="B29" s="350"/>
      <c r="C29" s="359" t="s">
        <v>3736</v>
      </c>
      <c r="D29" s="359" t="s">
        <v>3737</v>
      </c>
      <c r="E29" s="361" t="s">
        <v>3738</v>
      </c>
      <c r="F29" s="359" t="s">
        <v>3739</v>
      </c>
      <c r="G29" s="362">
        <v>2001</v>
      </c>
      <c r="H29" s="363">
        <v>60</v>
      </c>
      <c r="I29" s="364"/>
      <c r="J29" s="364"/>
      <c r="K29" s="364">
        <v>5</v>
      </c>
      <c r="L29" s="364">
        <v>55</v>
      </c>
      <c r="M29" s="359" t="s">
        <v>1857</v>
      </c>
    </row>
    <row r="30" spans="1:13" s="73" customFormat="1" ht="39.75" customHeight="1">
      <c r="A30" s="78">
        <v>25</v>
      </c>
      <c r="B30" s="350" t="s">
        <v>3740</v>
      </c>
      <c r="C30" s="360" t="s">
        <v>3741</v>
      </c>
      <c r="D30" s="359" t="s">
        <v>3742</v>
      </c>
      <c r="E30" s="361" t="s">
        <v>3743</v>
      </c>
      <c r="F30" s="359" t="s">
        <v>3744</v>
      </c>
      <c r="G30" s="362">
        <v>1961</v>
      </c>
      <c r="H30" s="363">
        <v>775000</v>
      </c>
      <c r="I30" s="364">
        <v>50000</v>
      </c>
      <c r="J30" s="364">
        <v>25000</v>
      </c>
      <c r="K30" s="364">
        <v>700000</v>
      </c>
      <c r="L30" s="364"/>
      <c r="M30" s="359" t="s">
        <v>4303</v>
      </c>
    </row>
    <row r="31" spans="1:13" s="73" customFormat="1" ht="39.75" customHeight="1">
      <c r="A31" s="78">
        <v>26</v>
      </c>
      <c r="B31" s="350"/>
      <c r="C31" s="360" t="s">
        <v>3745</v>
      </c>
      <c r="D31" s="359" t="s">
        <v>3746</v>
      </c>
      <c r="E31" s="361" t="s">
        <v>3747</v>
      </c>
      <c r="F31" s="359" t="s">
        <v>3748</v>
      </c>
      <c r="G31" s="362">
        <v>2000</v>
      </c>
      <c r="H31" s="363">
        <v>250000</v>
      </c>
      <c r="I31" s="364"/>
      <c r="J31" s="364">
        <v>30000</v>
      </c>
      <c r="K31" s="364">
        <v>220000</v>
      </c>
      <c r="L31" s="364"/>
      <c r="M31" s="359" t="s">
        <v>320</v>
      </c>
    </row>
    <row r="32" spans="1:13" s="73" customFormat="1" ht="39.75" customHeight="1">
      <c r="A32" s="78">
        <v>27</v>
      </c>
      <c r="B32" s="350"/>
      <c r="C32" s="360" t="s">
        <v>3749</v>
      </c>
      <c r="D32" s="359" t="s">
        <v>3750</v>
      </c>
      <c r="E32" s="361" t="s">
        <v>3751</v>
      </c>
      <c r="F32" s="359" t="s">
        <v>3752</v>
      </c>
      <c r="G32" s="362">
        <v>2007</v>
      </c>
      <c r="H32" s="363">
        <v>200000</v>
      </c>
      <c r="I32" s="364"/>
      <c r="J32" s="364"/>
      <c r="K32" s="364">
        <v>200000</v>
      </c>
      <c r="L32" s="364"/>
      <c r="M32" s="359" t="s">
        <v>392</v>
      </c>
    </row>
    <row r="33" spans="1:13" s="74" customFormat="1" ht="39.75" customHeight="1">
      <c r="A33" s="78">
        <v>28</v>
      </c>
      <c r="B33" s="351" t="s">
        <v>4856</v>
      </c>
      <c r="C33" s="360" t="s">
        <v>3705</v>
      </c>
      <c r="D33" s="368" t="s">
        <v>4857</v>
      </c>
      <c r="E33" s="369" t="s">
        <v>4858</v>
      </c>
      <c r="F33" s="368" t="s">
        <v>4859</v>
      </c>
      <c r="G33" s="370">
        <v>2000</v>
      </c>
      <c r="H33" s="370">
        <v>580</v>
      </c>
      <c r="I33" s="370"/>
      <c r="J33" s="370">
        <v>20</v>
      </c>
      <c r="K33" s="370">
        <v>560</v>
      </c>
      <c r="L33" s="370"/>
      <c r="M33" s="370" t="s">
        <v>4860</v>
      </c>
    </row>
    <row r="34" spans="1:13" s="74" customFormat="1" ht="39.75" customHeight="1">
      <c r="A34" s="78">
        <v>29</v>
      </c>
      <c r="B34" s="351"/>
      <c r="C34" s="360" t="s">
        <v>3754</v>
      </c>
      <c r="D34" s="368" t="s">
        <v>3755</v>
      </c>
      <c r="E34" s="369" t="s">
        <v>3756</v>
      </c>
      <c r="F34" s="370" t="s">
        <v>3757</v>
      </c>
      <c r="G34" s="370">
        <v>2001</v>
      </c>
      <c r="H34" s="370">
        <v>30</v>
      </c>
      <c r="I34" s="370"/>
      <c r="J34" s="370"/>
      <c r="K34" s="370">
        <v>30</v>
      </c>
      <c r="L34" s="370"/>
      <c r="M34" s="370" t="s">
        <v>1857</v>
      </c>
    </row>
    <row r="35" spans="1:13" s="74" customFormat="1" ht="39.75" customHeight="1">
      <c r="A35" s="78">
        <v>30</v>
      </c>
      <c r="B35" s="351"/>
      <c r="C35" s="360" t="s">
        <v>3706</v>
      </c>
      <c r="D35" s="368" t="s">
        <v>3758</v>
      </c>
      <c r="E35" s="369" t="s">
        <v>3759</v>
      </c>
      <c r="F35" s="368" t="s">
        <v>3760</v>
      </c>
      <c r="G35" s="370">
        <v>2005</v>
      </c>
      <c r="H35" s="370">
        <v>30</v>
      </c>
      <c r="I35" s="370"/>
      <c r="J35" s="370"/>
      <c r="K35" s="370">
        <v>30</v>
      </c>
      <c r="L35" s="370"/>
      <c r="M35" s="370" t="s">
        <v>1857</v>
      </c>
    </row>
    <row r="36" spans="1:13" s="74" customFormat="1" ht="39.75" customHeight="1">
      <c r="A36" s="78">
        <v>31</v>
      </c>
      <c r="B36" s="351"/>
      <c r="C36" s="360" t="s">
        <v>3761</v>
      </c>
      <c r="D36" s="368" t="s">
        <v>3762</v>
      </c>
      <c r="E36" s="369" t="s">
        <v>3753</v>
      </c>
      <c r="F36" s="368" t="s">
        <v>3763</v>
      </c>
      <c r="G36" s="370">
        <v>2002</v>
      </c>
      <c r="H36" s="370">
        <v>350</v>
      </c>
      <c r="I36" s="370"/>
      <c r="J36" s="370"/>
      <c r="K36" s="370">
        <v>350</v>
      </c>
      <c r="L36" s="370"/>
      <c r="M36" s="370" t="s">
        <v>4303</v>
      </c>
    </row>
    <row r="37" spans="1:13" s="74" customFormat="1" ht="39.75" customHeight="1">
      <c r="A37" s="78">
        <v>32</v>
      </c>
      <c r="B37" s="351"/>
      <c r="C37" s="360" t="s">
        <v>3707</v>
      </c>
      <c r="D37" s="370" t="s">
        <v>3764</v>
      </c>
      <c r="E37" s="369" t="s">
        <v>3765</v>
      </c>
      <c r="F37" s="368" t="s">
        <v>3766</v>
      </c>
      <c r="G37" s="370">
        <v>2005</v>
      </c>
      <c r="H37" s="370">
        <v>30</v>
      </c>
      <c r="I37" s="370"/>
      <c r="J37" s="370"/>
      <c r="K37" s="370">
        <v>30</v>
      </c>
      <c r="L37" s="370"/>
      <c r="M37" s="370" t="s">
        <v>1857</v>
      </c>
    </row>
    <row r="38" spans="1:13" s="74" customFormat="1" ht="39.75" customHeight="1">
      <c r="A38" s="78">
        <v>33</v>
      </c>
      <c r="B38" s="351"/>
      <c r="C38" s="360" t="s">
        <v>3767</v>
      </c>
      <c r="D38" s="370" t="s">
        <v>3768</v>
      </c>
      <c r="E38" s="369" t="s">
        <v>3769</v>
      </c>
      <c r="F38" s="368" t="s">
        <v>3770</v>
      </c>
      <c r="G38" s="370">
        <v>2000</v>
      </c>
      <c r="H38" s="370">
        <v>140</v>
      </c>
      <c r="I38" s="370"/>
      <c r="J38" s="370"/>
      <c r="K38" s="370">
        <v>140</v>
      </c>
      <c r="L38" s="370"/>
      <c r="M38" s="370" t="s">
        <v>4303</v>
      </c>
    </row>
    <row r="39" spans="1:13" s="73" customFormat="1" ht="39.75" customHeight="1">
      <c r="A39" s="78">
        <v>34</v>
      </c>
      <c r="B39" s="350" t="s">
        <v>3771</v>
      </c>
      <c r="C39" s="360" t="s">
        <v>3772</v>
      </c>
      <c r="D39" s="359" t="s">
        <v>3773</v>
      </c>
      <c r="E39" s="361" t="s">
        <v>3774</v>
      </c>
      <c r="F39" s="365" t="s">
        <v>3975</v>
      </c>
      <c r="G39" s="362">
        <v>1997</v>
      </c>
      <c r="H39" s="363">
        <v>350</v>
      </c>
      <c r="I39" s="364"/>
      <c r="J39" s="364"/>
      <c r="K39" s="364">
        <v>350</v>
      </c>
      <c r="L39" s="364"/>
      <c r="M39" s="359" t="s">
        <v>1857</v>
      </c>
    </row>
    <row r="40" spans="1:13" s="73" customFormat="1" ht="39.75" customHeight="1">
      <c r="A40" s="78">
        <v>35</v>
      </c>
      <c r="B40" s="350"/>
      <c r="C40" s="360" t="s">
        <v>3976</v>
      </c>
      <c r="D40" s="359" t="s">
        <v>3977</v>
      </c>
      <c r="E40" s="361" t="s">
        <v>3978</v>
      </c>
      <c r="F40" s="365" t="s">
        <v>3979</v>
      </c>
      <c r="G40" s="362">
        <v>2006</v>
      </c>
      <c r="H40" s="363">
        <v>280</v>
      </c>
      <c r="I40" s="364"/>
      <c r="J40" s="364"/>
      <c r="K40" s="364">
        <v>250</v>
      </c>
      <c r="L40" s="364">
        <v>30</v>
      </c>
      <c r="M40" s="359" t="s">
        <v>4303</v>
      </c>
    </row>
    <row r="41" spans="1:13" s="73" customFormat="1" ht="39.75" customHeight="1">
      <c r="A41" s="78">
        <v>36</v>
      </c>
      <c r="B41" s="350"/>
      <c r="C41" s="360" t="s">
        <v>3980</v>
      </c>
      <c r="D41" s="359" t="s">
        <v>3981</v>
      </c>
      <c r="E41" s="361" t="s">
        <v>3982</v>
      </c>
      <c r="F41" s="365" t="s">
        <v>3983</v>
      </c>
      <c r="G41" s="362">
        <v>1997</v>
      </c>
      <c r="H41" s="363">
        <v>605</v>
      </c>
      <c r="I41" s="364">
        <v>150</v>
      </c>
      <c r="J41" s="364">
        <v>75</v>
      </c>
      <c r="K41" s="364">
        <v>350</v>
      </c>
      <c r="L41" s="364">
        <v>30</v>
      </c>
      <c r="M41" s="359" t="s">
        <v>1857</v>
      </c>
    </row>
    <row r="42" spans="1:13" s="73" customFormat="1" ht="39.75" customHeight="1">
      <c r="A42" s="78">
        <v>37</v>
      </c>
      <c r="B42" s="350"/>
      <c r="C42" s="360" t="s">
        <v>3984</v>
      </c>
      <c r="D42" s="359" t="s">
        <v>3985</v>
      </c>
      <c r="E42" s="361" t="s">
        <v>3986</v>
      </c>
      <c r="F42" s="365" t="s">
        <v>3987</v>
      </c>
      <c r="G42" s="362">
        <v>2008</v>
      </c>
      <c r="H42" s="363">
        <v>60</v>
      </c>
      <c r="I42" s="364"/>
      <c r="J42" s="364"/>
      <c r="K42" s="364">
        <v>30</v>
      </c>
      <c r="L42" s="364">
        <v>30</v>
      </c>
      <c r="M42" s="359" t="s">
        <v>1857</v>
      </c>
    </row>
    <row r="43" spans="1:13" s="73" customFormat="1" ht="39.75" customHeight="1">
      <c r="A43" s="78">
        <v>38</v>
      </c>
      <c r="B43" s="350"/>
      <c r="C43" s="360" t="s">
        <v>3988</v>
      </c>
      <c r="D43" s="359" t="s">
        <v>3989</v>
      </c>
      <c r="E43" s="361" t="s">
        <v>3990</v>
      </c>
      <c r="F43" s="365" t="s">
        <v>3991</v>
      </c>
      <c r="G43" s="362">
        <v>2002</v>
      </c>
      <c r="H43" s="363">
        <v>55</v>
      </c>
      <c r="I43" s="364"/>
      <c r="J43" s="364"/>
      <c r="K43" s="364">
        <v>20</v>
      </c>
      <c r="L43" s="364">
        <v>35</v>
      </c>
      <c r="M43" s="359" t="s">
        <v>1857</v>
      </c>
    </row>
    <row r="44" spans="1:13" s="73" customFormat="1" ht="39.75" customHeight="1">
      <c r="A44" s="78">
        <v>39</v>
      </c>
      <c r="B44" s="350"/>
      <c r="C44" s="360" t="s">
        <v>3992</v>
      </c>
      <c r="D44" s="359" t="s">
        <v>3993</v>
      </c>
      <c r="E44" s="361" t="s">
        <v>3994</v>
      </c>
      <c r="F44" s="365" t="s">
        <v>3995</v>
      </c>
      <c r="G44" s="362">
        <v>2003</v>
      </c>
      <c r="H44" s="363">
        <v>79</v>
      </c>
      <c r="I44" s="364"/>
      <c r="J44" s="364"/>
      <c r="K44" s="364">
        <v>50</v>
      </c>
      <c r="L44" s="364">
        <v>29</v>
      </c>
      <c r="M44" s="359" t="s">
        <v>1857</v>
      </c>
    </row>
    <row r="45" spans="1:13" s="73" customFormat="1" ht="39.75" customHeight="1">
      <c r="A45" s="78">
        <v>40</v>
      </c>
      <c r="B45" s="368" t="s">
        <v>3996</v>
      </c>
      <c r="C45" s="368" t="s">
        <v>3997</v>
      </c>
      <c r="D45" s="368" t="s">
        <v>3998</v>
      </c>
      <c r="E45" s="371" t="s">
        <v>3999</v>
      </c>
      <c r="F45" s="368" t="s">
        <v>4000</v>
      </c>
      <c r="G45" s="372">
        <v>2004</v>
      </c>
      <c r="H45" s="373">
        <v>220</v>
      </c>
      <c r="I45" s="374">
        <v>0</v>
      </c>
      <c r="J45" s="374">
        <v>10</v>
      </c>
      <c r="K45" s="374">
        <v>210</v>
      </c>
      <c r="L45" s="374">
        <v>0</v>
      </c>
      <c r="M45" s="368" t="s">
        <v>4303</v>
      </c>
    </row>
    <row r="46" spans="1:13" s="73" customFormat="1" ht="39.75" customHeight="1">
      <c r="A46" s="78">
        <v>41</v>
      </c>
      <c r="B46" s="351" t="s">
        <v>4001</v>
      </c>
      <c r="C46" s="368" t="s">
        <v>3708</v>
      </c>
      <c r="D46" s="375" t="s">
        <v>4002</v>
      </c>
      <c r="E46" s="371" t="s">
        <v>4003</v>
      </c>
      <c r="F46" s="368" t="s">
        <v>4004</v>
      </c>
      <c r="G46" s="372">
        <v>1983</v>
      </c>
      <c r="H46" s="373">
        <v>20000</v>
      </c>
      <c r="I46" s="374"/>
      <c r="J46" s="374"/>
      <c r="K46" s="374">
        <v>20000</v>
      </c>
      <c r="L46" s="374"/>
      <c r="M46" s="368" t="s">
        <v>320</v>
      </c>
    </row>
    <row r="47" spans="1:13" s="73" customFormat="1" ht="39.75" customHeight="1">
      <c r="A47" s="78">
        <v>42</v>
      </c>
      <c r="B47" s="351"/>
      <c r="C47" s="360" t="s">
        <v>4005</v>
      </c>
      <c r="D47" s="368" t="s">
        <v>4006</v>
      </c>
      <c r="E47" s="371" t="s">
        <v>4007</v>
      </c>
      <c r="F47" s="368" t="s">
        <v>4008</v>
      </c>
      <c r="G47" s="372">
        <v>2000</v>
      </c>
      <c r="H47" s="373">
        <v>20000</v>
      </c>
      <c r="I47" s="374"/>
      <c r="J47" s="374"/>
      <c r="K47" s="374">
        <v>20000</v>
      </c>
      <c r="L47" s="374"/>
      <c r="M47" s="368" t="s">
        <v>320</v>
      </c>
    </row>
    <row r="48" spans="1:13" s="73" customFormat="1" ht="39.75" customHeight="1">
      <c r="A48" s="78">
        <v>43</v>
      </c>
      <c r="B48" s="351"/>
      <c r="C48" s="360" t="s">
        <v>4009</v>
      </c>
      <c r="D48" s="368" t="s">
        <v>4010</v>
      </c>
      <c r="E48" s="371" t="s">
        <v>4011</v>
      </c>
      <c r="F48" s="368" t="s">
        <v>4012</v>
      </c>
      <c r="G48" s="372">
        <v>1983</v>
      </c>
      <c r="H48" s="373">
        <v>30000</v>
      </c>
      <c r="I48" s="374"/>
      <c r="J48" s="374"/>
      <c r="K48" s="374">
        <v>30000</v>
      </c>
      <c r="L48" s="374"/>
      <c r="M48" s="368" t="s">
        <v>320</v>
      </c>
    </row>
    <row r="49" spans="1:13" s="73" customFormat="1" ht="39.75" customHeight="1">
      <c r="A49" s="78">
        <v>44</v>
      </c>
      <c r="B49" s="351"/>
      <c r="C49" s="360" t="s">
        <v>4013</v>
      </c>
      <c r="D49" s="368" t="s">
        <v>4014</v>
      </c>
      <c r="E49" s="371" t="s">
        <v>4015</v>
      </c>
      <c r="F49" s="368" t="s">
        <v>4016</v>
      </c>
      <c r="G49" s="372">
        <v>1981</v>
      </c>
      <c r="H49" s="373">
        <v>903000</v>
      </c>
      <c r="I49" s="374">
        <v>100000</v>
      </c>
      <c r="J49" s="374">
        <v>100000</v>
      </c>
      <c r="K49" s="374">
        <v>703000</v>
      </c>
      <c r="L49" s="374"/>
      <c r="M49" s="368" t="s">
        <v>1857</v>
      </c>
    </row>
    <row r="50" spans="1:13" s="73" customFormat="1" ht="39.75" customHeight="1">
      <c r="A50" s="78">
        <v>45</v>
      </c>
      <c r="B50" s="352" t="s">
        <v>4017</v>
      </c>
      <c r="C50" s="360" t="s">
        <v>4018</v>
      </c>
      <c r="D50" s="376" t="s">
        <v>4019</v>
      </c>
      <c r="E50" s="377" t="s">
        <v>4020</v>
      </c>
      <c r="F50" s="360" t="s">
        <v>4021</v>
      </c>
      <c r="G50" s="378">
        <v>1985</v>
      </c>
      <c r="H50" s="379">
        <v>220</v>
      </c>
      <c r="I50" s="380"/>
      <c r="J50" s="380">
        <v>20</v>
      </c>
      <c r="K50" s="380">
        <v>200</v>
      </c>
      <c r="L50" s="380"/>
      <c r="M50" s="368" t="s">
        <v>1857</v>
      </c>
    </row>
    <row r="51" spans="1:13" s="73" customFormat="1" ht="39.75" customHeight="1">
      <c r="A51" s="78">
        <v>46</v>
      </c>
      <c r="B51" s="352"/>
      <c r="C51" s="360" t="s">
        <v>4022</v>
      </c>
      <c r="D51" s="381" t="s">
        <v>4023</v>
      </c>
      <c r="E51" s="382" t="s">
        <v>4024</v>
      </c>
      <c r="F51" s="381" t="s">
        <v>4025</v>
      </c>
      <c r="G51" s="383">
        <v>2003</v>
      </c>
      <c r="H51" s="384">
        <v>25</v>
      </c>
      <c r="I51" s="385"/>
      <c r="J51" s="385"/>
      <c r="K51" s="385">
        <v>20</v>
      </c>
      <c r="L51" s="385">
        <v>5</v>
      </c>
      <c r="M51" s="381" t="s">
        <v>392</v>
      </c>
    </row>
    <row r="52" spans="1:13" s="73" customFormat="1" ht="39.75" customHeight="1">
      <c r="A52" s="78">
        <v>47</v>
      </c>
      <c r="B52" s="352"/>
      <c r="C52" s="360" t="s">
        <v>4026</v>
      </c>
      <c r="D52" s="381" t="s">
        <v>4027</v>
      </c>
      <c r="E52" s="382" t="s">
        <v>4028</v>
      </c>
      <c r="F52" s="381" t="s">
        <v>4029</v>
      </c>
      <c r="G52" s="383">
        <v>2003</v>
      </c>
      <c r="H52" s="384">
        <v>230</v>
      </c>
      <c r="I52" s="385"/>
      <c r="J52" s="385"/>
      <c r="K52" s="385">
        <v>180</v>
      </c>
      <c r="L52" s="385">
        <v>50</v>
      </c>
      <c r="M52" s="381" t="s">
        <v>1857</v>
      </c>
    </row>
    <row r="53" spans="1:13" s="73" customFormat="1" ht="39.75" customHeight="1">
      <c r="A53" s="78">
        <v>48</v>
      </c>
      <c r="B53" s="352"/>
      <c r="C53" s="360" t="s">
        <v>4030</v>
      </c>
      <c r="D53" s="381" t="s">
        <v>4031</v>
      </c>
      <c r="E53" s="382" t="s">
        <v>4032</v>
      </c>
      <c r="F53" s="381" t="s">
        <v>4033</v>
      </c>
      <c r="G53" s="383">
        <v>2005</v>
      </c>
      <c r="H53" s="384">
        <v>15</v>
      </c>
      <c r="I53" s="385"/>
      <c r="J53" s="385"/>
      <c r="K53" s="385">
        <v>15</v>
      </c>
      <c r="L53" s="385"/>
      <c r="M53" s="381" t="s">
        <v>4303</v>
      </c>
    </row>
    <row r="54" spans="1:13" s="73" customFormat="1" ht="39.75" customHeight="1">
      <c r="A54" s="78">
        <v>49</v>
      </c>
      <c r="B54" s="351" t="s">
        <v>4034</v>
      </c>
      <c r="C54" s="368" t="s">
        <v>4035</v>
      </c>
      <c r="D54" s="375" t="s">
        <v>4036</v>
      </c>
      <c r="E54" s="371" t="s">
        <v>4037</v>
      </c>
      <c r="F54" s="368" t="s">
        <v>4038</v>
      </c>
      <c r="G54" s="372">
        <v>1955</v>
      </c>
      <c r="H54" s="373">
        <v>8170</v>
      </c>
      <c r="I54" s="374">
        <v>30</v>
      </c>
      <c r="J54" s="374">
        <v>4000</v>
      </c>
      <c r="K54" s="374">
        <v>4000</v>
      </c>
      <c r="L54" s="374">
        <v>140</v>
      </c>
      <c r="M54" s="368" t="s">
        <v>320</v>
      </c>
    </row>
    <row r="55" spans="1:13" s="73" customFormat="1" ht="39.75" customHeight="1">
      <c r="A55" s="78">
        <v>50</v>
      </c>
      <c r="B55" s="351"/>
      <c r="C55" s="360" t="s">
        <v>4039</v>
      </c>
      <c r="D55" s="359" t="s">
        <v>4040</v>
      </c>
      <c r="E55" s="361" t="s">
        <v>4041</v>
      </c>
      <c r="F55" s="359" t="s">
        <v>4042</v>
      </c>
      <c r="G55" s="362">
        <v>2003</v>
      </c>
      <c r="H55" s="363">
        <v>534</v>
      </c>
      <c r="I55" s="364"/>
      <c r="J55" s="364">
        <v>50</v>
      </c>
      <c r="K55" s="364">
        <v>484</v>
      </c>
      <c r="L55" s="364"/>
      <c r="M55" s="359" t="s">
        <v>392</v>
      </c>
    </row>
    <row r="56" spans="1:13" s="73" customFormat="1" ht="39.75" customHeight="1">
      <c r="A56" s="78">
        <v>51</v>
      </c>
      <c r="B56" s="351"/>
      <c r="C56" s="360" t="s">
        <v>4043</v>
      </c>
      <c r="D56" s="359" t="s">
        <v>4044</v>
      </c>
      <c r="E56" s="361" t="s">
        <v>4045</v>
      </c>
      <c r="F56" s="359" t="s">
        <v>4046</v>
      </c>
      <c r="G56" s="362">
        <v>1995</v>
      </c>
      <c r="H56" s="363">
        <v>80</v>
      </c>
      <c r="I56" s="364"/>
      <c r="J56" s="364"/>
      <c r="K56" s="364">
        <v>80</v>
      </c>
      <c r="L56" s="364"/>
      <c r="M56" s="359" t="s">
        <v>1857</v>
      </c>
    </row>
    <row r="57" spans="1:13" s="73" customFormat="1" ht="39.75" customHeight="1">
      <c r="A57" s="78">
        <v>52</v>
      </c>
      <c r="B57" s="353" t="s">
        <v>4047</v>
      </c>
      <c r="C57" s="381" t="s">
        <v>4048</v>
      </c>
      <c r="D57" s="381" t="s">
        <v>4049</v>
      </c>
      <c r="E57" s="382" t="s">
        <v>4050</v>
      </c>
      <c r="F57" s="381" t="s">
        <v>4051</v>
      </c>
      <c r="G57" s="383">
        <v>1989</v>
      </c>
      <c r="H57" s="384">
        <v>435</v>
      </c>
      <c r="I57" s="385">
        <v>70</v>
      </c>
      <c r="J57" s="385">
        <v>35</v>
      </c>
      <c r="K57" s="385">
        <v>330</v>
      </c>
      <c r="L57" s="385"/>
      <c r="M57" s="359" t="s">
        <v>1857</v>
      </c>
    </row>
    <row r="58" spans="1:13" s="73" customFormat="1" ht="39.75" customHeight="1">
      <c r="A58" s="78">
        <v>53</v>
      </c>
      <c r="B58" s="353"/>
      <c r="C58" s="360" t="s">
        <v>4052</v>
      </c>
      <c r="D58" s="381" t="s">
        <v>4053</v>
      </c>
      <c r="E58" s="382" t="s">
        <v>4054</v>
      </c>
      <c r="F58" s="381" t="s">
        <v>4055</v>
      </c>
      <c r="G58" s="383">
        <v>1999</v>
      </c>
      <c r="H58" s="384">
        <v>34</v>
      </c>
      <c r="I58" s="385"/>
      <c r="J58" s="385"/>
      <c r="K58" s="385">
        <v>2</v>
      </c>
      <c r="L58" s="385">
        <v>32</v>
      </c>
      <c r="M58" s="359" t="s">
        <v>1857</v>
      </c>
    </row>
    <row r="59" spans="1:13" s="73" customFormat="1" ht="39.75" customHeight="1">
      <c r="A59" s="78">
        <v>54</v>
      </c>
      <c r="B59" s="353"/>
      <c r="C59" s="360" t="s">
        <v>4056</v>
      </c>
      <c r="D59" s="381">
        <v>2008.5</v>
      </c>
      <c r="E59" s="382" t="s">
        <v>4057</v>
      </c>
      <c r="F59" s="381" t="s">
        <v>1175</v>
      </c>
      <c r="G59" s="383">
        <v>2003</v>
      </c>
      <c r="H59" s="384">
        <v>55</v>
      </c>
      <c r="I59" s="385"/>
      <c r="J59" s="385"/>
      <c r="K59" s="385">
        <v>2</v>
      </c>
      <c r="L59" s="385">
        <v>53</v>
      </c>
      <c r="M59" s="359" t="s">
        <v>1857</v>
      </c>
    </row>
    <row r="60" spans="1:13" s="73" customFormat="1" ht="39.75" customHeight="1">
      <c r="A60" s="78">
        <v>55</v>
      </c>
      <c r="B60" s="353"/>
      <c r="C60" s="360" t="s">
        <v>1176</v>
      </c>
      <c r="D60" s="381" t="s">
        <v>1177</v>
      </c>
      <c r="E60" s="382" t="s">
        <v>1178</v>
      </c>
      <c r="F60" s="381" t="s">
        <v>1179</v>
      </c>
      <c r="G60" s="383">
        <v>2003</v>
      </c>
      <c r="H60" s="384">
        <v>30</v>
      </c>
      <c r="I60" s="385"/>
      <c r="J60" s="385"/>
      <c r="K60" s="385">
        <v>30</v>
      </c>
      <c r="L60" s="385"/>
      <c r="M60" s="359" t="s">
        <v>1857</v>
      </c>
    </row>
    <row r="61" spans="1:13" s="73" customFormat="1" ht="39.75" customHeight="1">
      <c r="A61" s="78">
        <v>56</v>
      </c>
      <c r="B61" s="353"/>
      <c r="C61" s="390" t="s">
        <v>1180</v>
      </c>
      <c r="D61" s="390">
        <v>2008.9</v>
      </c>
      <c r="E61" s="391" t="s">
        <v>1181</v>
      </c>
      <c r="F61" s="381" t="s">
        <v>1182</v>
      </c>
      <c r="G61" s="383">
        <v>1999</v>
      </c>
      <c r="H61" s="384">
        <v>60</v>
      </c>
      <c r="I61" s="383"/>
      <c r="J61" s="383"/>
      <c r="K61" s="383">
        <v>2</v>
      </c>
      <c r="L61" s="383">
        <v>58</v>
      </c>
      <c r="M61" s="359" t="s">
        <v>1857</v>
      </c>
    </row>
    <row r="62" spans="1:13" s="73" customFormat="1" ht="39.75" customHeight="1">
      <c r="A62" s="78">
        <v>57</v>
      </c>
      <c r="B62" s="351" t="s">
        <v>1183</v>
      </c>
      <c r="C62" s="368" t="s">
        <v>1184</v>
      </c>
      <c r="D62" s="375" t="s">
        <v>1185</v>
      </c>
      <c r="E62" s="371" t="s">
        <v>1186</v>
      </c>
      <c r="F62" s="368" t="s">
        <v>1187</v>
      </c>
      <c r="G62" s="372">
        <v>2008</v>
      </c>
      <c r="H62" s="373">
        <v>320</v>
      </c>
      <c r="I62" s="374">
        <v>0</v>
      </c>
      <c r="J62" s="374">
        <v>75</v>
      </c>
      <c r="K62" s="374">
        <v>245</v>
      </c>
      <c r="L62" s="374">
        <v>0</v>
      </c>
      <c r="M62" s="368" t="s">
        <v>4303</v>
      </c>
    </row>
    <row r="63" spans="1:13" s="73" customFormat="1" ht="39.75" customHeight="1">
      <c r="A63" s="78">
        <v>58</v>
      </c>
      <c r="B63" s="351"/>
      <c r="C63" s="360" t="s">
        <v>1188</v>
      </c>
      <c r="D63" s="375" t="s">
        <v>1189</v>
      </c>
      <c r="E63" s="371" t="s">
        <v>1190</v>
      </c>
      <c r="F63" s="368" t="s">
        <v>1191</v>
      </c>
      <c r="G63" s="372">
        <v>1999</v>
      </c>
      <c r="H63" s="373">
        <v>70</v>
      </c>
      <c r="I63" s="374">
        <v>0</v>
      </c>
      <c r="J63" s="374">
        <v>10</v>
      </c>
      <c r="K63" s="374">
        <v>60</v>
      </c>
      <c r="L63" s="374">
        <v>0</v>
      </c>
      <c r="M63" s="368" t="s">
        <v>320</v>
      </c>
    </row>
    <row r="64" spans="1:13" s="73" customFormat="1" ht="39.75" customHeight="1">
      <c r="A64" s="78">
        <v>59</v>
      </c>
      <c r="B64" s="351"/>
      <c r="C64" s="360" t="s">
        <v>1192</v>
      </c>
      <c r="D64" s="375" t="s">
        <v>1193</v>
      </c>
      <c r="E64" s="371" t="s">
        <v>1194</v>
      </c>
      <c r="F64" s="368" t="s">
        <v>1195</v>
      </c>
      <c r="G64" s="372">
        <v>2000</v>
      </c>
      <c r="H64" s="373">
        <v>200</v>
      </c>
      <c r="I64" s="374">
        <v>0</v>
      </c>
      <c r="J64" s="374">
        <v>0</v>
      </c>
      <c r="K64" s="374">
        <v>200</v>
      </c>
      <c r="L64" s="374">
        <v>0</v>
      </c>
      <c r="M64" s="368" t="s">
        <v>1857</v>
      </c>
    </row>
    <row r="65" spans="1:13" s="73" customFormat="1" ht="39.75" customHeight="1">
      <c r="A65" s="78">
        <v>60</v>
      </c>
      <c r="B65" s="350" t="s">
        <v>1196</v>
      </c>
      <c r="C65" s="360" t="s">
        <v>1197</v>
      </c>
      <c r="D65" s="359" t="s">
        <v>1198</v>
      </c>
      <c r="E65" s="361" t="s">
        <v>1199</v>
      </c>
      <c r="F65" s="359" t="s">
        <v>1200</v>
      </c>
      <c r="G65" s="362">
        <v>2004</v>
      </c>
      <c r="H65" s="363">
        <v>60</v>
      </c>
      <c r="I65" s="364" t="s">
        <v>1201</v>
      </c>
      <c r="J65" s="364">
        <v>30</v>
      </c>
      <c r="K65" s="364">
        <v>10</v>
      </c>
      <c r="L65" s="364">
        <v>20</v>
      </c>
      <c r="M65" s="368" t="s">
        <v>1857</v>
      </c>
    </row>
    <row r="66" spans="1:13" s="73" customFormat="1" ht="39.75" customHeight="1">
      <c r="A66" s="78">
        <v>61</v>
      </c>
      <c r="B66" s="350"/>
      <c r="C66" s="360" t="s">
        <v>1202</v>
      </c>
      <c r="D66" s="359" t="s">
        <v>1203</v>
      </c>
      <c r="E66" s="361" t="s">
        <v>1204</v>
      </c>
      <c r="F66" s="359" t="s">
        <v>1200</v>
      </c>
      <c r="G66" s="362">
        <v>1996</v>
      </c>
      <c r="H66" s="363">
        <v>60</v>
      </c>
      <c r="I66" s="364" t="s">
        <v>1201</v>
      </c>
      <c r="J66" s="364" t="s">
        <v>1201</v>
      </c>
      <c r="K66" s="364">
        <v>30</v>
      </c>
      <c r="L66" s="364">
        <v>30</v>
      </c>
      <c r="M66" s="368" t="s">
        <v>1857</v>
      </c>
    </row>
    <row r="67" spans="1:13" s="73" customFormat="1" ht="39.75" customHeight="1">
      <c r="A67" s="78">
        <v>62</v>
      </c>
      <c r="B67" s="350"/>
      <c r="C67" s="360" t="s">
        <v>1205</v>
      </c>
      <c r="D67" s="359" t="s">
        <v>3172</v>
      </c>
      <c r="E67" s="361" t="s">
        <v>1206</v>
      </c>
      <c r="F67" s="359" t="s">
        <v>1207</v>
      </c>
      <c r="G67" s="362">
        <v>1996</v>
      </c>
      <c r="H67" s="363">
        <v>130</v>
      </c>
      <c r="I67" s="364" t="s">
        <v>1201</v>
      </c>
      <c r="J67" s="364" t="s">
        <v>1201</v>
      </c>
      <c r="K67" s="364">
        <v>30</v>
      </c>
      <c r="L67" s="364">
        <v>100</v>
      </c>
      <c r="M67" s="368" t="s">
        <v>1857</v>
      </c>
    </row>
    <row r="68" spans="1:13" s="73" customFormat="1" ht="39.75" customHeight="1">
      <c r="A68" s="78">
        <v>63</v>
      </c>
      <c r="B68" s="350"/>
      <c r="C68" s="360" t="s">
        <v>1208</v>
      </c>
      <c r="D68" s="359" t="s">
        <v>3172</v>
      </c>
      <c r="E68" s="361" t="s">
        <v>1209</v>
      </c>
      <c r="F68" s="359" t="s">
        <v>1210</v>
      </c>
      <c r="G68" s="362">
        <v>2004</v>
      </c>
      <c r="H68" s="363">
        <v>550</v>
      </c>
      <c r="I68" s="364" t="s">
        <v>1201</v>
      </c>
      <c r="J68" s="364">
        <v>100</v>
      </c>
      <c r="K68" s="364">
        <v>450</v>
      </c>
      <c r="L68" s="364" t="s">
        <v>1201</v>
      </c>
      <c r="M68" s="359" t="s">
        <v>4303</v>
      </c>
    </row>
    <row r="69" spans="1:13" s="73" customFormat="1" ht="39.75" customHeight="1">
      <c r="A69" s="78">
        <v>64</v>
      </c>
      <c r="B69" s="350"/>
      <c r="C69" s="360" t="s">
        <v>1211</v>
      </c>
      <c r="D69" s="359" t="s">
        <v>1212</v>
      </c>
      <c r="E69" s="361" t="s">
        <v>1213</v>
      </c>
      <c r="F69" s="359" t="s">
        <v>1214</v>
      </c>
      <c r="G69" s="362">
        <v>2003</v>
      </c>
      <c r="H69" s="363">
        <v>50</v>
      </c>
      <c r="I69" s="364" t="s">
        <v>1201</v>
      </c>
      <c r="J69" s="364" t="s">
        <v>1201</v>
      </c>
      <c r="K69" s="364">
        <v>30</v>
      </c>
      <c r="L69" s="364">
        <v>20</v>
      </c>
      <c r="M69" s="359" t="s">
        <v>320</v>
      </c>
    </row>
    <row r="70" spans="1:13" s="73" customFormat="1" ht="39.75" customHeight="1">
      <c r="A70" s="78">
        <v>65</v>
      </c>
      <c r="B70" s="351"/>
      <c r="C70" s="368" t="s">
        <v>1215</v>
      </c>
      <c r="D70" s="368" t="s">
        <v>1216</v>
      </c>
      <c r="E70" s="371" t="s">
        <v>1217</v>
      </c>
      <c r="F70" s="368" t="s">
        <v>1218</v>
      </c>
      <c r="G70" s="372">
        <v>2000</v>
      </c>
      <c r="H70" s="373">
        <v>15</v>
      </c>
      <c r="I70" s="374"/>
      <c r="J70" s="374"/>
      <c r="K70" s="374">
        <v>15</v>
      </c>
      <c r="L70" s="374"/>
      <c r="M70" s="368" t="s">
        <v>320</v>
      </c>
    </row>
    <row r="71" spans="1:13" s="73" customFormat="1" ht="39.75" customHeight="1">
      <c r="A71" s="78">
        <v>66</v>
      </c>
      <c r="B71" s="351"/>
      <c r="C71" s="368" t="s">
        <v>1219</v>
      </c>
      <c r="D71" s="368" t="s">
        <v>1220</v>
      </c>
      <c r="E71" s="371" t="s">
        <v>1221</v>
      </c>
      <c r="F71" s="368" t="s">
        <v>1222</v>
      </c>
      <c r="G71" s="372">
        <v>1999</v>
      </c>
      <c r="H71" s="373">
        <v>15</v>
      </c>
      <c r="I71" s="374"/>
      <c r="J71" s="374"/>
      <c r="K71" s="374">
        <v>15</v>
      </c>
      <c r="L71" s="374"/>
      <c r="M71" s="368" t="s">
        <v>4303</v>
      </c>
    </row>
    <row r="72" spans="1:13" s="73" customFormat="1" ht="39.75" customHeight="1">
      <c r="A72" s="78">
        <v>67</v>
      </c>
      <c r="B72" s="351"/>
      <c r="C72" s="368" t="s">
        <v>1223</v>
      </c>
      <c r="D72" s="368" t="s">
        <v>1224</v>
      </c>
      <c r="E72" s="371" t="s">
        <v>1225</v>
      </c>
      <c r="F72" s="368" t="s">
        <v>1226</v>
      </c>
      <c r="G72" s="372">
        <v>1974</v>
      </c>
      <c r="H72" s="373">
        <v>300</v>
      </c>
      <c r="I72" s="374"/>
      <c r="J72" s="374"/>
      <c r="K72" s="374">
        <v>300</v>
      </c>
      <c r="L72" s="374"/>
      <c r="M72" s="368" t="s">
        <v>392</v>
      </c>
    </row>
    <row r="73" spans="1:13" s="73" customFormat="1" ht="39.75" customHeight="1">
      <c r="A73" s="78">
        <v>68</v>
      </c>
      <c r="B73" s="351"/>
      <c r="C73" s="368" t="s">
        <v>1227</v>
      </c>
      <c r="D73" s="368" t="s">
        <v>1228</v>
      </c>
      <c r="E73" s="371" t="s">
        <v>1229</v>
      </c>
      <c r="F73" s="368" t="s">
        <v>1230</v>
      </c>
      <c r="G73" s="372">
        <v>2008</v>
      </c>
      <c r="H73" s="373">
        <v>350</v>
      </c>
      <c r="I73" s="374"/>
      <c r="J73" s="374">
        <v>50</v>
      </c>
      <c r="K73" s="374">
        <v>300</v>
      </c>
      <c r="L73" s="374"/>
      <c r="M73" s="368" t="s">
        <v>4303</v>
      </c>
    </row>
    <row r="74" spans="1:13" s="73" customFormat="1" ht="39.75" customHeight="1">
      <c r="A74" s="78">
        <v>69</v>
      </c>
      <c r="B74" s="351"/>
      <c r="C74" s="368" t="s">
        <v>1231</v>
      </c>
      <c r="D74" s="368" t="s">
        <v>1232</v>
      </c>
      <c r="E74" s="371" t="s">
        <v>1233</v>
      </c>
      <c r="F74" s="368" t="s">
        <v>1234</v>
      </c>
      <c r="G74" s="372">
        <v>2005</v>
      </c>
      <c r="H74" s="373">
        <v>0</v>
      </c>
      <c r="I74" s="374"/>
      <c r="J74" s="374"/>
      <c r="K74" s="374"/>
      <c r="L74" s="374"/>
      <c r="M74" s="368" t="s">
        <v>4303</v>
      </c>
    </row>
    <row r="75" spans="1:13" s="73" customFormat="1" ht="39.75" customHeight="1">
      <c r="A75" s="78">
        <v>70</v>
      </c>
      <c r="B75" s="351"/>
      <c r="C75" s="360" t="s">
        <v>1235</v>
      </c>
      <c r="D75" s="360" t="s">
        <v>1236</v>
      </c>
      <c r="E75" s="377" t="s">
        <v>1237</v>
      </c>
      <c r="F75" s="360" t="s">
        <v>1238</v>
      </c>
      <c r="G75" s="378">
        <v>2006</v>
      </c>
      <c r="H75" s="373">
        <v>11</v>
      </c>
      <c r="I75" s="380"/>
      <c r="J75" s="380"/>
      <c r="K75" s="380">
        <v>8</v>
      </c>
      <c r="L75" s="380">
        <v>3</v>
      </c>
      <c r="M75" s="360" t="s">
        <v>1857</v>
      </c>
    </row>
    <row r="76" spans="1:13" s="73" customFormat="1" ht="39.75" customHeight="1">
      <c r="A76" s="78">
        <v>71</v>
      </c>
      <c r="B76" s="351"/>
      <c r="C76" s="360" t="s">
        <v>1239</v>
      </c>
      <c r="D76" s="360" t="s">
        <v>1240</v>
      </c>
      <c r="E76" s="377" t="s">
        <v>1241</v>
      </c>
      <c r="F76" s="360" t="s">
        <v>1242</v>
      </c>
      <c r="G76" s="378">
        <v>1986</v>
      </c>
      <c r="H76" s="373">
        <v>130</v>
      </c>
      <c r="I76" s="380"/>
      <c r="J76" s="380"/>
      <c r="K76" s="380">
        <v>100</v>
      </c>
      <c r="L76" s="380">
        <v>30</v>
      </c>
      <c r="M76" s="360" t="s">
        <v>1857</v>
      </c>
    </row>
    <row r="77" spans="1:13" s="73" customFormat="1" ht="39.75" customHeight="1">
      <c r="A77" s="78">
        <v>72</v>
      </c>
      <c r="B77" s="351" t="s">
        <v>1243</v>
      </c>
      <c r="C77" s="359" t="s">
        <v>1244</v>
      </c>
      <c r="D77" s="359" t="s">
        <v>1245</v>
      </c>
      <c r="E77" s="361" t="s">
        <v>1246</v>
      </c>
      <c r="F77" s="359" t="s">
        <v>1247</v>
      </c>
      <c r="G77" s="362">
        <v>2008</v>
      </c>
      <c r="H77" s="363">
        <v>50</v>
      </c>
      <c r="I77" s="364"/>
      <c r="J77" s="364"/>
      <c r="K77" s="364">
        <v>10</v>
      </c>
      <c r="L77" s="364">
        <v>40</v>
      </c>
      <c r="M77" s="366" t="s">
        <v>320</v>
      </c>
    </row>
    <row r="78" spans="1:13" s="73" customFormat="1" ht="39.75" customHeight="1">
      <c r="A78" s="78">
        <v>73</v>
      </c>
      <c r="B78" s="351"/>
      <c r="C78" s="359" t="s">
        <v>1248</v>
      </c>
      <c r="D78" s="359" t="s">
        <v>1249</v>
      </c>
      <c r="E78" s="392" t="s">
        <v>1250</v>
      </c>
      <c r="F78" s="359" t="s">
        <v>1251</v>
      </c>
      <c r="G78" s="362">
        <v>2004</v>
      </c>
      <c r="H78" s="393">
        <v>340</v>
      </c>
      <c r="I78" s="362"/>
      <c r="J78" s="362"/>
      <c r="K78" s="362">
        <v>290</v>
      </c>
      <c r="L78" s="362">
        <v>50</v>
      </c>
      <c r="M78" s="359" t="s">
        <v>1857</v>
      </c>
    </row>
    <row r="79" spans="1:13" s="73" customFormat="1" ht="39.75" customHeight="1">
      <c r="A79" s="78">
        <v>74</v>
      </c>
      <c r="B79" s="351"/>
      <c r="C79" s="366" t="s">
        <v>1252</v>
      </c>
      <c r="D79" s="359" t="s">
        <v>1253</v>
      </c>
      <c r="E79" s="394" t="s">
        <v>1254</v>
      </c>
      <c r="F79" s="359" t="s">
        <v>1255</v>
      </c>
      <c r="G79" s="362">
        <v>2006</v>
      </c>
      <c r="H79" s="393">
        <v>300</v>
      </c>
      <c r="I79" s="362"/>
      <c r="J79" s="362"/>
      <c r="K79" s="362">
        <v>150</v>
      </c>
      <c r="L79" s="362">
        <v>150</v>
      </c>
      <c r="M79" s="366" t="s">
        <v>4303</v>
      </c>
    </row>
    <row r="80" spans="1:13" s="73" customFormat="1" ht="39.75" customHeight="1">
      <c r="A80" s="78">
        <v>75</v>
      </c>
      <c r="B80" s="351"/>
      <c r="C80" s="359" t="s">
        <v>1256</v>
      </c>
      <c r="D80" s="359" t="s">
        <v>1257</v>
      </c>
      <c r="E80" s="394" t="s">
        <v>1258</v>
      </c>
      <c r="F80" s="359" t="s">
        <v>1259</v>
      </c>
      <c r="G80" s="362">
        <v>2002</v>
      </c>
      <c r="H80" s="393">
        <v>80</v>
      </c>
      <c r="I80" s="362"/>
      <c r="J80" s="362"/>
      <c r="K80" s="362"/>
      <c r="L80" s="362">
        <v>80</v>
      </c>
      <c r="M80" s="366" t="s">
        <v>4303</v>
      </c>
    </row>
    <row r="81" spans="1:13" s="73" customFormat="1" ht="39.75" customHeight="1">
      <c r="A81" s="78">
        <v>76</v>
      </c>
      <c r="B81" s="351"/>
      <c r="C81" s="359" t="s">
        <v>1260</v>
      </c>
      <c r="D81" s="366" t="s">
        <v>1261</v>
      </c>
      <c r="E81" s="392" t="s">
        <v>1262</v>
      </c>
      <c r="F81" s="359" t="s">
        <v>1263</v>
      </c>
      <c r="G81" s="362">
        <v>2001</v>
      </c>
      <c r="H81" s="393">
        <v>45</v>
      </c>
      <c r="I81" s="362"/>
      <c r="J81" s="362">
        <v>20</v>
      </c>
      <c r="K81" s="362">
        <v>20</v>
      </c>
      <c r="L81" s="362">
        <v>5</v>
      </c>
      <c r="M81" s="366" t="s">
        <v>1857</v>
      </c>
    </row>
    <row r="82" spans="1:13" s="73" customFormat="1" ht="39.75" customHeight="1">
      <c r="A82" s="78">
        <v>77</v>
      </c>
      <c r="B82" s="351"/>
      <c r="C82" s="359" t="s">
        <v>1264</v>
      </c>
      <c r="D82" s="366" t="s">
        <v>3677</v>
      </c>
      <c r="E82" s="394" t="s">
        <v>1265</v>
      </c>
      <c r="F82" s="359" t="s">
        <v>1266</v>
      </c>
      <c r="G82" s="362">
        <v>2000</v>
      </c>
      <c r="H82" s="393">
        <v>60</v>
      </c>
      <c r="I82" s="362"/>
      <c r="J82" s="362"/>
      <c r="K82" s="362">
        <v>15</v>
      </c>
      <c r="L82" s="362">
        <v>45</v>
      </c>
      <c r="M82" s="366" t="s">
        <v>1857</v>
      </c>
    </row>
    <row r="83" spans="1:13" s="73" customFormat="1" ht="39.75" customHeight="1">
      <c r="A83" s="78">
        <v>78</v>
      </c>
      <c r="B83" s="351"/>
      <c r="C83" s="359" t="s">
        <v>1267</v>
      </c>
      <c r="D83" s="366" t="s">
        <v>1268</v>
      </c>
      <c r="E83" s="392" t="s">
        <v>1269</v>
      </c>
      <c r="F83" s="359" t="s">
        <v>1270</v>
      </c>
      <c r="G83" s="362">
        <v>2001</v>
      </c>
      <c r="H83" s="393">
        <v>50</v>
      </c>
      <c r="I83" s="362"/>
      <c r="J83" s="362"/>
      <c r="K83" s="362">
        <v>10</v>
      </c>
      <c r="L83" s="362">
        <v>40</v>
      </c>
      <c r="M83" s="366" t="s">
        <v>4303</v>
      </c>
    </row>
    <row r="84" spans="1:13" s="73" customFormat="1" ht="39.75" customHeight="1">
      <c r="A84" s="78">
        <v>79</v>
      </c>
      <c r="B84" s="350" t="s">
        <v>1271</v>
      </c>
      <c r="C84" s="360" t="s">
        <v>1272</v>
      </c>
      <c r="D84" s="367" t="s">
        <v>1273</v>
      </c>
      <c r="E84" s="361" t="s">
        <v>1274</v>
      </c>
      <c r="F84" s="359" t="s">
        <v>1275</v>
      </c>
      <c r="G84" s="362">
        <v>2005</v>
      </c>
      <c r="H84" s="363">
        <v>700</v>
      </c>
      <c r="I84" s="364">
        <v>0</v>
      </c>
      <c r="J84" s="364">
        <v>300</v>
      </c>
      <c r="K84" s="364">
        <v>300</v>
      </c>
      <c r="L84" s="364">
        <v>100</v>
      </c>
      <c r="M84" s="359" t="s">
        <v>1857</v>
      </c>
    </row>
    <row r="85" spans="1:13" s="73" customFormat="1" ht="39.75" customHeight="1">
      <c r="A85" s="78">
        <v>80</v>
      </c>
      <c r="B85" s="350"/>
      <c r="C85" s="395" t="s">
        <v>4362</v>
      </c>
      <c r="D85" s="396" t="s">
        <v>4363</v>
      </c>
      <c r="E85" s="397" t="s">
        <v>4364</v>
      </c>
      <c r="F85" s="395" t="s">
        <v>4365</v>
      </c>
      <c r="G85" s="398">
        <v>2005</v>
      </c>
      <c r="H85" s="399">
        <v>20</v>
      </c>
      <c r="I85" s="400">
        <v>0</v>
      </c>
      <c r="J85" s="400">
        <v>0</v>
      </c>
      <c r="K85" s="400">
        <v>10</v>
      </c>
      <c r="L85" s="400">
        <v>10</v>
      </c>
      <c r="M85" s="395" t="s">
        <v>4861</v>
      </c>
    </row>
    <row r="86" spans="1:13" s="73" customFormat="1" ht="39.75" customHeight="1">
      <c r="A86" s="78">
        <v>81</v>
      </c>
      <c r="B86" s="350"/>
      <c r="C86" s="401" t="s">
        <v>1276</v>
      </c>
      <c r="D86" s="401" t="s">
        <v>1277</v>
      </c>
      <c r="E86" s="402" t="s">
        <v>1278</v>
      </c>
      <c r="F86" s="401" t="s">
        <v>1279</v>
      </c>
      <c r="G86" s="403">
        <v>2004</v>
      </c>
      <c r="H86" s="404">
        <v>85</v>
      </c>
      <c r="I86" s="405"/>
      <c r="J86" s="405"/>
      <c r="K86" s="405">
        <v>9.5</v>
      </c>
      <c r="L86" s="405">
        <v>75</v>
      </c>
      <c r="M86" s="359" t="s">
        <v>1857</v>
      </c>
    </row>
    <row r="87" spans="1:13" s="73" customFormat="1" ht="39.75" customHeight="1">
      <c r="A87" s="78">
        <v>82</v>
      </c>
      <c r="B87" s="350"/>
      <c r="C87" s="401" t="s">
        <v>1280</v>
      </c>
      <c r="D87" s="401" t="s">
        <v>1281</v>
      </c>
      <c r="E87" s="402" t="s">
        <v>1282</v>
      </c>
      <c r="F87" s="401" t="s">
        <v>1283</v>
      </c>
      <c r="G87" s="403">
        <v>1999</v>
      </c>
      <c r="H87" s="404">
        <v>20</v>
      </c>
      <c r="I87" s="405"/>
      <c r="J87" s="405"/>
      <c r="K87" s="405">
        <v>15</v>
      </c>
      <c r="L87" s="405">
        <v>5</v>
      </c>
      <c r="M87" s="401" t="s">
        <v>4303</v>
      </c>
    </row>
    <row r="88" spans="1:13" s="73" customFormat="1" ht="39.75" customHeight="1">
      <c r="A88" s="78">
        <v>83</v>
      </c>
      <c r="B88" s="350"/>
      <c r="C88" s="401" t="s">
        <v>1284</v>
      </c>
      <c r="D88" s="368" t="s">
        <v>3672</v>
      </c>
      <c r="E88" s="371" t="s">
        <v>1285</v>
      </c>
      <c r="F88" s="368" t="s">
        <v>1286</v>
      </c>
      <c r="G88" s="372">
        <v>2003</v>
      </c>
      <c r="H88" s="373">
        <v>8</v>
      </c>
      <c r="I88" s="374"/>
      <c r="J88" s="374"/>
      <c r="K88" s="374">
        <v>3</v>
      </c>
      <c r="L88" s="374">
        <v>5</v>
      </c>
      <c r="M88" s="401" t="s">
        <v>4303</v>
      </c>
    </row>
    <row r="89" spans="1:13" s="73" customFormat="1" ht="39.75" customHeight="1">
      <c r="A89" s="78">
        <v>84</v>
      </c>
      <c r="B89" s="350"/>
      <c r="C89" s="401" t="s">
        <v>1287</v>
      </c>
      <c r="D89" s="368" t="s">
        <v>3672</v>
      </c>
      <c r="E89" s="371" t="s">
        <v>1288</v>
      </c>
      <c r="F89" s="368" t="s">
        <v>1289</v>
      </c>
      <c r="G89" s="372">
        <v>2005</v>
      </c>
      <c r="H89" s="373">
        <v>70</v>
      </c>
      <c r="I89" s="374"/>
      <c r="J89" s="374"/>
      <c r="K89" s="374">
        <v>10</v>
      </c>
      <c r="L89" s="374">
        <v>60</v>
      </c>
      <c r="M89" s="368" t="s">
        <v>1857</v>
      </c>
    </row>
    <row r="90" spans="1:13" s="73" customFormat="1" ht="39.75" customHeight="1">
      <c r="A90" s="78">
        <v>85</v>
      </c>
      <c r="B90" s="350"/>
      <c r="C90" s="366" t="s">
        <v>1290</v>
      </c>
      <c r="D90" s="359" t="s">
        <v>1291</v>
      </c>
      <c r="E90" s="392" t="s">
        <v>1292</v>
      </c>
      <c r="F90" s="359" t="s">
        <v>1293</v>
      </c>
      <c r="G90" s="362">
        <v>2001</v>
      </c>
      <c r="H90" s="393">
        <v>7</v>
      </c>
      <c r="I90" s="362"/>
      <c r="J90" s="362"/>
      <c r="K90" s="362">
        <v>5</v>
      </c>
      <c r="L90" s="362">
        <v>2</v>
      </c>
      <c r="M90" s="368" t="s">
        <v>1857</v>
      </c>
    </row>
    <row r="91" spans="1:13" s="73" customFormat="1" ht="39.75" customHeight="1">
      <c r="A91" s="78">
        <v>86</v>
      </c>
      <c r="B91" s="350"/>
      <c r="C91" s="368" t="s">
        <v>1294</v>
      </c>
      <c r="D91" s="368" t="s">
        <v>1295</v>
      </c>
      <c r="E91" s="371" t="s">
        <v>3361</v>
      </c>
      <c r="F91" s="368" t="s">
        <v>3362</v>
      </c>
      <c r="G91" s="372">
        <v>2003</v>
      </c>
      <c r="H91" s="373">
        <v>25</v>
      </c>
      <c r="I91" s="374"/>
      <c r="J91" s="374"/>
      <c r="K91" s="374">
        <v>10</v>
      </c>
      <c r="L91" s="374">
        <v>15</v>
      </c>
      <c r="M91" s="368" t="s">
        <v>1857</v>
      </c>
    </row>
    <row r="92" spans="1:13" s="73" customFormat="1" ht="39.75" customHeight="1">
      <c r="A92" s="78">
        <v>87</v>
      </c>
      <c r="B92" s="350"/>
      <c r="C92" s="360" t="s">
        <v>3363</v>
      </c>
      <c r="D92" s="359" t="s">
        <v>3364</v>
      </c>
      <c r="E92" s="361" t="s">
        <v>3365</v>
      </c>
      <c r="F92" s="359" t="s">
        <v>3366</v>
      </c>
      <c r="G92" s="362">
        <v>2002</v>
      </c>
      <c r="H92" s="363">
        <v>20</v>
      </c>
      <c r="I92" s="364"/>
      <c r="J92" s="364"/>
      <c r="K92" s="364">
        <v>5</v>
      </c>
      <c r="L92" s="364">
        <v>15</v>
      </c>
      <c r="M92" s="359" t="s">
        <v>4303</v>
      </c>
    </row>
    <row r="93" spans="9:12" ht="13.5">
      <c r="I93" s="75"/>
      <c r="J93" s="75"/>
      <c r="K93" s="75"/>
      <c r="L93" s="75"/>
    </row>
    <row r="94" spans="9:12" ht="13.5">
      <c r="I94" s="75"/>
      <c r="J94" s="75"/>
      <c r="K94" s="75"/>
      <c r="L94" s="75"/>
    </row>
    <row r="95" spans="9:12" ht="13.5">
      <c r="I95" s="75"/>
      <c r="J95" s="75"/>
      <c r="K95" s="75"/>
      <c r="L95" s="75"/>
    </row>
    <row r="96" spans="9:12" ht="13.5">
      <c r="I96" s="75"/>
      <c r="J96" s="75"/>
      <c r="K96" s="75"/>
      <c r="L96" s="75"/>
    </row>
    <row r="97" spans="9:12" ht="13.5">
      <c r="I97" s="75"/>
      <c r="J97" s="75"/>
      <c r="K97" s="75"/>
      <c r="L97" s="75"/>
    </row>
    <row r="98" spans="9:12" ht="13.5">
      <c r="I98" s="75"/>
      <c r="J98" s="75"/>
      <c r="K98" s="75"/>
      <c r="L98" s="75"/>
    </row>
    <row r="99" spans="9:12" ht="13.5">
      <c r="I99" s="75"/>
      <c r="J99" s="75"/>
      <c r="K99" s="75"/>
      <c r="L99" s="75"/>
    </row>
    <row r="100" spans="9:12" ht="13.5">
      <c r="I100" s="75"/>
      <c r="J100" s="75"/>
      <c r="K100" s="75"/>
      <c r="L100" s="75"/>
    </row>
    <row r="101" spans="9:12" ht="13.5">
      <c r="I101" s="75"/>
      <c r="J101" s="75"/>
      <c r="K101" s="75"/>
      <c r="L101" s="75"/>
    </row>
    <row r="102" spans="9:12" ht="13.5">
      <c r="I102" s="75"/>
      <c r="J102" s="75"/>
      <c r="K102" s="75"/>
      <c r="L102" s="75"/>
    </row>
    <row r="103" spans="9:12" ht="13.5">
      <c r="I103" s="75"/>
      <c r="J103" s="75"/>
      <c r="K103" s="75"/>
      <c r="L103" s="75"/>
    </row>
    <row r="104" spans="9:12" ht="13.5">
      <c r="I104" s="75"/>
      <c r="J104" s="75"/>
      <c r="K104" s="75"/>
      <c r="L104" s="75"/>
    </row>
    <row r="105" spans="9:12" ht="13.5">
      <c r="I105" s="75"/>
      <c r="J105" s="75"/>
      <c r="K105" s="75"/>
      <c r="L105" s="75"/>
    </row>
    <row r="106" spans="9:12" ht="13.5">
      <c r="I106" s="75"/>
      <c r="J106" s="75"/>
      <c r="K106" s="75"/>
      <c r="L106" s="75"/>
    </row>
    <row r="107" spans="9:12" ht="13.5">
      <c r="I107" s="75"/>
      <c r="J107" s="75"/>
      <c r="K107" s="75"/>
      <c r="L107" s="75"/>
    </row>
    <row r="108" spans="9:12" ht="13.5">
      <c r="I108" s="75"/>
      <c r="J108" s="75"/>
      <c r="K108" s="75"/>
      <c r="L108" s="75"/>
    </row>
    <row r="109" spans="9:12" ht="13.5">
      <c r="I109" s="75"/>
      <c r="J109" s="75"/>
      <c r="K109" s="75"/>
      <c r="L109" s="75"/>
    </row>
    <row r="110" spans="9:12" ht="13.5">
      <c r="I110" s="75"/>
      <c r="J110" s="75"/>
      <c r="K110" s="75"/>
      <c r="L110" s="75"/>
    </row>
    <row r="111" spans="9:12" ht="13.5">
      <c r="I111" s="75"/>
      <c r="J111" s="75"/>
      <c r="K111" s="75"/>
      <c r="L111" s="75"/>
    </row>
    <row r="112" spans="9:12" ht="13.5">
      <c r="I112" s="75"/>
      <c r="J112" s="75"/>
      <c r="K112" s="75"/>
      <c r="L112" s="75"/>
    </row>
    <row r="113" spans="9:12" ht="13.5">
      <c r="I113" s="75"/>
      <c r="J113" s="75"/>
      <c r="K113" s="75"/>
      <c r="L113" s="75"/>
    </row>
    <row r="114" spans="9:12" ht="13.5">
      <c r="I114" s="75"/>
      <c r="J114" s="75"/>
      <c r="K114" s="75"/>
      <c r="L114" s="75"/>
    </row>
    <row r="115" spans="9:12" ht="13.5">
      <c r="I115" s="75"/>
      <c r="J115" s="75"/>
      <c r="K115" s="75"/>
      <c r="L115" s="75"/>
    </row>
    <row r="116" spans="9:12" ht="13.5">
      <c r="I116" s="75"/>
      <c r="J116" s="75"/>
      <c r="K116" s="75"/>
      <c r="L116" s="75"/>
    </row>
    <row r="117" spans="9:12" ht="13.5">
      <c r="I117" s="75"/>
      <c r="J117" s="75"/>
      <c r="K117" s="75"/>
      <c r="L117" s="75"/>
    </row>
    <row r="118" spans="9:12" ht="13.5">
      <c r="I118" s="75"/>
      <c r="J118" s="75"/>
      <c r="K118" s="75"/>
      <c r="L118" s="75"/>
    </row>
    <row r="119" spans="9:12" ht="13.5">
      <c r="I119" s="75"/>
      <c r="J119" s="75"/>
      <c r="K119" s="75"/>
      <c r="L119" s="75"/>
    </row>
    <row r="120" spans="9:12" ht="13.5">
      <c r="I120" s="75"/>
      <c r="J120" s="75"/>
      <c r="K120" s="75"/>
      <c r="L120" s="75"/>
    </row>
    <row r="121" spans="9:12" ht="13.5">
      <c r="I121" s="75"/>
      <c r="J121" s="75"/>
      <c r="K121" s="75"/>
      <c r="L121" s="75"/>
    </row>
    <row r="122" spans="9:12" ht="13.5">
      <c r="I122" s="75"/>
      <c r="J122" s="75"/>
      <c r="K122" s="75"/>
      <c r="L122" s="75"/>
    </row>
    <row r="123" spans="9:12" ht="13.5">
      <c r="I123" s="75"/>
      <c r="J123" s="75"/>
      <c r="K123" s="75"/>
      <c r="L123" s="75"/>
    </row>
    <row r="124" spans="9:12" ht="13.5">
      <c r="I124" s="75"/>
      <c r="J124" s="75"/>
      <c r="K124" s="75"/>
      <c r="L124" s="75"/>
    </row>
    <row r="125" spans="9:12" ht="13.5">
      <c r="I125" s="75"/>
      <c r="J125" s="75"/>
      <c r="K125" s="75"/>
      <c r="L125" s="75"/>
    </row>
    <row r="126" spans="9:12" ht="13.5">
      <c r="I126" s="75"/>
      <c r="J126" s="75"/>
      <c r="K126" s="75"/>
      <c r="L126" s="75"/>
    </row>
    <row r="127" spans="9:12" ht="13.5">
      <c r="I127" s="75"/>
      <c r="J127" s="75"/>
      <c r="K127" s="75"/>
      <c r="L127" s="75"/>
    </row>
    <row r="128" spans="9:12" ht="13.5">
      <c r="I128" s="75"/>
      <c r="J128" s="75"/>
      <c r="K128" s="75"/>
      <c r="L128" s="75"/>
    </row>
    <row r="129" spans="9:12" ht="13.5">
      <c r="I129" s="75"/>
      <c r="J129" s="75"/>
      <c r="K129" s="75"/>
      <c r="L129" s="75"/>
    </row>
    <row r="130" spans="9:12" ht="13.5">
      <c r="I130" s="75"/>
      <c r="J130" s="75"/>
      <c r="K130" s="75"/>
      <c r="L130" s="75"/>
    </row>
    <row r="131" spans="9:12" ht="13.5">
      <c r="I131" s="75"/>
      <c r="J131" s="75"/>
      <c r="K131" s="75"/>
      <c r="L131" s="75"/>
    </row>
    <row r="132" spans="9:12" ht="13.5">
      <c r="I132" s="75"/>
      <c r="J132" s="75"/>
      <c r="K132" s="75"/>
      <c r="L132" s="75"/>
    </row>
    <row r="133" spans="9:12" ht="13.5">
      <c r="I133" s="75"/>
      <c r="J133" s="75"/>
      <c r="K133" s="75"/>
      <c r="L133" s="75"/>
    </row>
    <row r="134" spans="9:12" ht="13.5">
      <c r="I134" s="75"/>
      <c r="J134" s="75"/>
      <c r="K134" s="75"/>
      <c r="L134" s="75"/>
    </row>
    <row r="135" spans="9:12" ht="13.5">
      <c r="I135" s="75"/>
      <c r="J135" s="75"/>
      <c r="K135" s="75"/>
      <c r="L135" s="75"/>
    </row>
    <row r="136" spans="9:12" ht="13.5">
      <c r="I136" s="75"/>
      <c r="J136" s="75"/>
      <c r="K136" s="75"/>
      <c r="L136" s="75"/>
    </row>
    <row r="137" spans="9:12" ht="13.5">
      <c r="I137" s="75"/>
      <c r="J137" s="75"/>
      <c r="K137" s="75"/>
      <c r="L137" s="75"/>
    </row>
    <row r="138" spans="9:12" ht="13.5">
      <c r="I138" s="75"/>
      <c r="J138" s="75"/>
      <c r="K138" s="75"/>
      <c r="L138" s="75"/>
    </row>
    <row r="139" spans="9:12" ht="13.5">
      <c r="I139" s="75"/>
      <c r="J139" s="75"/>
      <c r="K139" s="75"/>
      <c r="L139" s="75"/>
    </row>
    <row r="140" spans="9:12" ht="13.5">
      <c r="I140" s="75"/>
      <c r="J140" s="75"/>
      <c r="K140" s="75"/>
      <c r="L140" s="75"/>
    </row>
    <row r="141" spans="9:12" ht="13.5">
      <c r="I141" s="75"/>
      <c r="J141" s="75"/>
      <c r="K141" s="75"/>
      <c r="L141" s="75"/>
    </row>
    <row r="142" spans="9:12" ht="13.5">
      <c r="I142" s="75"/>
      <c r="J142" s="75"/>
      <c r="K142" s="75"/>
      <c r="L142" s="75"/>
    </row>
    <row r="143" spans="9:12" ht="13.5">
      <c r="I143" s="75"/>
      <c r="J143" s="75"/>
      <c r="K143" s="75"/>
      <c r="L143" s="75"/>
    </row>
    <row r="144" spans="9:12" ht="13.5">
      <c r="I144" s="75"/>
      <c r="J144" s="75"/>
      <c r="K144" s="75"/>
      <c r="L144" s="75"/>
    </row>
    <row r="145" spans="9:12" ht="13.5">
      <c r="I145" s="75"/>
      <c r="J145" s="75"/>
      <c r="K145" s="75"/>
      <c r="L145" s="75"/>
    </row>
    <row r="146" spans="9:12" ht="13.5">
      <c r="I146" s="75"/>
      <c r="J146" s="75"/>
      <c r="K146" s="75"/>
      <c r="L146" s="75"/>
    </row>
    <row r="147" spans="9:12" ht="13.5">
      <c r="I147" s="75"/>
      <c r="J147" s="75"/>
      <c r="K147" s="75"/>
      <c r="L147" s="75"/>
    </row>
    <row r="148" spans="9:12" ht="13.5">
      <c r="I148" s="75"/>
      <c r="J148" s="75"/>
      <c r="K148" s="75"/>
      <c r="L148" s="75"/>
    </row>
    <row r="149" spans="9:12" ht="13.5">
      <c r="I149" s="75"/>
      <c r="J149" s="75"/>
      <c r="K149" s="75"/>
      <c r="L149" s="75"/>
    </row>
    <row r="150" spans="9:12" ht="13.5">
      <c r="I150" s="75"/>
      <c r="J150" s="75"/>
      <c r="K150" s="75"/>
      <c r="L150" s="75"/>
    </row>
    <row r="151" spans="9:12" ht="13.5">
      <c r="I151" s="75"/>
      <c r="J151" s="75"/>
      <c r="K151" s="75"/>
      <c r="L151" s="75"/>
    </row>
    <row r="152" spans="9:12" ht="13.5">
      <c r="I152" s="75"/>
      <c r="J152" s="75"/>
      <c r="K152" s="75"/>
      <c r="L152" s="75"/>
    </row>
    <row r="153" spans="9:12" ht="13.5">
      <c r="I153" s="75"/>
      <c r="J153" s="75"/>
      <c r="K153" s="75"/>
      <c r="L153" s="75"/>
    </row>
    <row r="154" spans="9:12" ht="13.5">
      <c r="I154" s="75"/>
      <c r="J154" s="75"/>
      <c r="K154" s="75"/>
      <c r="L154" s="75"/>
    </row>
    <row r="155" spans="9:12" ht="13.5">
      <c r="I155" s="75"/>
      <c r="J155" s="75"/>
      <c r="K155" s="75"/>
      <c r="L155" s="75"/>
    </row>
    <row r="156" spans="9:12" ht="13.5">
      <c r="I156" s="75"/>
      <c r="J156" s="75"/>
      <c r="K156" s="75"/>
      <c r="L156" s="75"/>
    </row>
    <row r="157" spans="9:12" ht="13.5">
      <c r="I157" s="75"/>
      <c r="J157" s="75"/>
      <c r="K157" s="75"/>
      <c r="L157" s="75"/>
    </row>
    <row r="158" spans="9:12" ht="13.5">
      <c r="I158" s="75"/>
      <c r="J158" s="75"/>
      <c r="K158" s="75"/>
      <c r="L158" s="75"/>
    </row>
    <row r="159" spans="9:12" ht="13.5">
      <c r="I159" s="75"/>
      <c r="J159" s="75"/>
      <c r="K159" s="75"/>
      <c r="L159" s="75"/>
    </row>
    <row r="160" spans="9:12" ht="13.5">
      <c r="I160" s="75"/>
      <c r="J160" s="75"/>
      <c r="K160" s="75"/>
      <c r="L160" s="75"/>
    </row>
    <row r="161" spans="9:12" ht="13.5">
      <c r="I161" s="75"/>
      <c r="J161" s="75"/>
      <c r="K161" s="75"/>
      <c r="L161" s="75"/>
    </row>
    <row r="162" spans="9:12" ht="13.5">
      <c r="I162" s="75"/>
      <c r="J162" s="75"/>
      <c r="K162" s="75"/>
      <c r="L162" s="75"/>
    </row>
    <row r="163" spans="9:12" ht="13.5">
      <c r="I163" s="75"/>
      <c r="J163" s="75"/>
      <c r="K163" s="75"/>
      <c r="L163" s="75"/>
    </row>
    <row r="164" spans="9:12" ht="13.5">
      <c r="I164" s="75"/>
      <c r="J164" s="75"/>
      <c r="K164" s="75"/>
      <c r="L164" s="75"/>
    </row>
    <row r="165" spans="9:12" ht="13.5">
      <c r="I165" s="75"/>
      <c r="J165" s="75"/>
      <c r="K165" s="75"/>
      <c r="L165" s="75"/>
    </row>
    <row r="166" spans="9:12" ht="13.5">
      <c r="I166" s="75"/>
      <c r="J166" s="75"/>
      <c r="K166" s="75"/>
      <c r="L166" s="75"/>
    </row>
    <row r="167" spans="9:12" ht="13.5">
      <c r="I167" s="75"/>
      <c r="J167" s="75"/>
      <c r="K167" s="75"/>
      <c r="L167" s="75"/>
    </row>
    <row r="168" spans="9:12" ht="13.5">
      <c r="I168" s="75"/>
      <c r="J168" s="75"/>
      <c r="K168" s="75"/>
      <c r="L168" s="75"/>
    </row>
    <row r="169" spans="9:12" ht="13.5">
      <c r="I169" s="75"/>
      <c r="J169" s="75"/>
      <c r="K169" s="75"/>
      <c r="L169" s="75"/>
    </row>
    <row r="170" spans="9:12" ht="13.5">
      <c r="I170" s="75"/>
      <c r="J170" s="75"/>
      <c r="K170" s="75"/>
      <c r="L170" s="75"/>
    </row>
    <row r="171" spans="9:12" ht="13.5">
      <c r="I171" s="75"/>
      <c r="J171" s="75"/>
      <c r="K171" s="75"/>
      <c r="L171" s="75"/>
    </row>
    <row r="172" spans="9:12" ht="13.5">
      <c r="I172" s="75"/>
      <c r="J172" s="75"/>
      <c r="K172" s="75"/>
      <c r="L172" s="75"/>
    </row>
    <row r="173" spans="9:12" ht="13.5">
      <c r="I173" s="75"/>
      <c r="J173" s="75"/>
      <c r="K173" s="75"/>
      <c r="L173" s="75"/>
    </row>
    <row r="174" spans="9:12" ht="13.5">
      <c r="I174" s="75"/>
      <c r="J174" s="75"/>
      <c r="K174" s="75"/>
      <c r="L174" s="75"/>
    </row>
    <row r="175" spans="9:12" ht="13.5">
      <c r="I175" s="75"/>
      <c r="J175" s="75"/>
      <c r="K175" s="75"/>
      <c r="L175" s="75"/>
    </row>
    <row r="176" spans="9:12" ht="13.5">
      <c r="I176" s="75"/>
      <c r="J176" s="75"/>
      <c r="K176" s="75"/>
      <c r="L176" s="75"/>
    </row>
    <row r="177" spans="9:12" ht="13.5">
      <c r="I177" s="75"/>
      <c r="J177" s="75"/>
      <c r="K177" s="75"/>
      <c r="L177" s="75"/>
    </row>
    <row r="178" spans="9:12" ht="13.5">
      <c r="I178" s="75"/>
      <c r="J178" s="75"/>
      <c r="K178" s="75"/>
      <c r="L178" s="75"/>
    </row>
    <row r="179" spans="9:12" ht="13.5">
      <c r="I179" s="75"/>
      <c r="J179" s="75"/>
      <c r="K179" s="75"/>
      <c r="L179" s="75"/>
    </row>
    <row r="180" spans="9:12" ht="13.5">
      <c r="I180" s="75"/>
      <c r="J180" s="75"/>
      <c r="K180" s="75"/>
      <c r="L180" s="75"/>
    </row>
    <row r="181" spans="9:12" ht="13.5">
      <c r="I181" s="75"/>
      <c r="J181" s="75"/>
      <c r="K181" s="75"/>
      <c r="L181" s="75"/>
    </row>
    <row r="182" spans="9:12" ht="13.5">
      <c r="I182" s="75"/>
      <c r="J182" s="75"/>
      <c r="K182" s="75"/>
      <c r="L182" s="75"/>
    </row>
    <row r="183" spans="9:12" ht="13.5">
      <c r="I183" s="75"/>
      <c r="J183" s="75"/>
      <c r="K183" s="75"/>
      <c r="L183" s="75"/>
    </row>
    <row r="184" spans="9:12" ht="13.5">
      <c r="I184" s="75"/>
      <c r="J184" s="75"/>
      <c r="K184" s="75"/>
      <c r="L184" s="75"/>
    </row>
    <row r="185" spans="9:12" ht="13.5">
      <c r="I185" s="75"/>
      <c r="J185" s="75"/>
      <c r="K185" s="75"/>
      <c r="L185" s="75"/>
    </row>
    <row r="186" spans="9:12" ht="13.5">
      <c r="I186" s="75"/>
      <c r="J186" s="75"/>
      <c r="K186" s="75"/>
      <c r="L186" s="75"/>
    </row>
    <row r="187" spans="9:12" ht="13.5">
      <c r="I187" s="75"/>
      <c r="J187" s="75"/>
      <c r="K187" s="75"/>
      <c r="L187" s="75"/>
    </row>
    <row r="188" spans="9:12" ht="13.5">
      <c r="I188" s="75"/>
      <c r="J188" s="75"/>
      <c r="K188" s="75"/>
      <c r="L188" s="75"/>
    </row>
    <row r="189" spans="9:12" ht="13.5">
      <c r="I189" s="75"/>
      <c r="J189" s="75"/>
      <c r="K189" s="75"/>
      <c r="L189" s="75"/>
    </row>
    <row r="190" spans="9:12" ht="13.5">
      <c r="I190" s="75"/>
      <c r="J190" s="75"/>
      <c r="K190" s="75"/>
      <c r="L190" s="75"/>
    </row>
    <row r="191" spans="9:12" ht="13.5">
      <c r="I191" s="75"/>
      <c r="J191" s="75"/>
      <c r="K191" s="75"/>
      <c r="L191" s="75"/>
    </row>
    <row r="192" spans="9:12" ht="13.5">
      <c r="I192" s="75"/>
      <c r="J192" s="75"/>
      <c r="K192" s="75"/>
      <c r="L192" s="75"/>
    </row>
    <row r="193" spans="9:12" ht="13.5">
      <c r="I193" s="75"/>
      <c r="J193" s="75"/>
      <c r="K193" s="75"/>
      <c r="L193" s="75"/>
    </row>
    <row r="194" spans="9:12" ht="13.5">
      <c r="I194" s="75"/>
      <c r="J194" s="75"/>
      <c r="K194" s="75"/>
      <c r="L194" s="75"/>
    </row>
    <row r="195" spans="9:12" ht="13.5">
      <c r="I195" s="75"/>
      <c r="J195" s="75"/>
      <c r="K195" s="75"/>
      <c r="L195" s="75"/>
    </row>
    <row r="196" spans="9:12" ht="13.5">
      <c r="I196" s="75"/>
      <c r="J196" s="75"/>
      <c r="K196" s="75"/>
      <c r="L196" s="75"/>
    </row>
    <row r="197" spans="9:12" ht="13.5">
      <c r="I197" s="75"/>
      <c r="J197" s="75"/>
      <c r="K197" s="75"/>
      <c r="L197" s="75"/>
    </row>
    <row r="198" spans="9:12" ht="13.5">
      <c r="I198" s="75"/>
      <c r="J198" s="75"/>
      <c r="K198" s="75"/>
      <c r="L198" s="75"/>
    </row>
    <row r="199" spans="9:12" ht="13.5">
      <c r="I199" s="75"/>
      <c r="J199" s="75"/>
      <c r="K199" s="75"/>
      <c r="L199" s="75"/>
    </row>
    <row r="200" spans="9:12" ht="13.5">
      <c r="I200" s="75"/>
      <c r="J200" s="75"/>
      <c r="K200" s="75"/>
      <c r="L200" s="75"/>
    </row>
    <row r="201" spans="9:12" ht="13.5">
      <c r="I201" s="75"/>
      <c r="J201" s="75"/>
      <c r="K201" s="75"/>
      <c r="L201" s="75"/>
    </row>
    <row r="202" spans="9:12" ht="13.5">
      <c r="I202" s="75"/>
      <c r="J202" s="75"/>
      <c r="K202" s="75"/>
      <c r="L202" s="75"/>
    </row>
    <row r="203" spans="9:12" ht="13.5">
      <c r="I203" s="75"/>
      <c r="J203" s="75"/>
      <c r="K203" s="75"/>
      <c r="L203" s="75"/>
    </row>
    <row r="204" spans="9:12" ht="13.5">
      <c r="I204" s="75"/>
      <c r="J204" s="75"/>
      <c r="K204" s="75"/>
      <c r="L204" s="75"/>
    </row>
    <row r="205" spans="9:12" ht="13.5">
      <c r="I205" s="75"/>
      <c r="J205" s="75"/>
      <c r="K205" s="75"/>
      <c r="L205" s="75"/>
    </row>
    <row r="206" spans="9:12" ht="13.5">
      <c r="I206" s="75"/>
      <c r="J206" s="75"/>
      <c r="K206" s="75"/>
      <c r="L206" s="75"/>
    </row>
    <row r="207" spans="9:12" ht="13.5">
      <c r="I207" s="75"/>
      <c r="J207" s="75"/>
      <c r="K207" s="75"/>
      <c r="L207" s="75"/>
    </row>
    <row r="208" spans="9:12" ht="13.5">
      <c r="I208" s="75"/>
      <c r="J208" s="75"/>
      <c r="K208" s="75"/>
      <c r="L208" s="75"/>
    </row>
    <row r="209" spans="9:12" ht="13.5">
      <c r="I209" s="75"/>
      <c r="J209" s="75"/>
      <c r="K209" s="75"/>
      <c r="L209" s="75"/>
    </row>
    <row r="210" spans="9:12" ht="13.5">
      <c r="I210" s="75"/>
      <c r="J210" s="75"/>
      <c r="K210" s="75"/>
      <c r="L210" s="75"/>
    </row>
    <row r="211" spans="9:12" ht="13.5">
      <c r="I211" s="75"/>
      <c r="J211" s="75"/>
      <c r="K211" s="75"/>
      <c r="L211" s="75"/>
    </row>
    <row r="212" spans="9:12" ht="13.5">
      <c r="I212" s="75"/>
      <c r="J212" s="75"/>
      <c r="K212" s="75"/>
      <c r="L212" s="75"/>
    </row>
    <row r="213" spans="9:12" ht="13.5">
      <c r="I213" s="75"/>
      <c r="J213" s="75"/>
      <c r="K213" s="75"/>
      <c r="L213" s="75"/>
    </row>
    <row r="214" spans="9:12" ht="13.5">
      <c r="I214" s="75"/>
      <c r="J214" s="75"/>
      <c r="K214" s="75"/>
      <c r="L214" s="75"/>
    </row>
    <row r="215" spans="9:12" ht="13.5">
      <c r="I215" s="75"/>
      <c r="J215" s="75"/>
      <c r="K215" s="75"/>
      <c r="L215" s="75"/>
    </row>
    <row r="216" spans="9:12" ht="13.5">
      <c r="I216" s="75"/>
      <c r="J216" s="75"/>
      <c r="K216" s="75"/>
      <c r="L216" s="75"/>
    </row>
    <row r="217" spans="9:12" ht="13.5">
      <c r="I217" s="75"/>
      <c r="J217" s="75"/>
      <c r="K217" s="75"/>
      <c r="L217" s="75"/>
    </row>
    <row r="218" spans="9:12" ht="13.5">
      <c r="I218" s="75"/>
      <c r="J218" s="75"/>
      <c r="K218" s="75"/>
      <c r="L218" s="75"/>
    </row>
    <row r="219" spans="9:12" ht="13.5">
      <c r="I219" s="75"/>
      <c r="J219" s="75"/>
      <c r="K219" s="75"/>
      <c r="L219" s="75"/>
    </row>
    <row r="220" spans="9:12" ht="13.5">
      <c r="I220" s="75"/>
      <c r="J220" s="75"/>
      <c r="K220" s="75"/>
      <c r="L220" s="75"/>
    </row>
    <row r="221" spans="9:12" ht="13.5">
      <c r="I221" s="75"/>
      <c r="J221" s="75"/>
      <c r="K221" s="75"/>
      <c r="L221" s="75"/>
    </row>
    <row r="222" spans="9:12" ht="13.5">
      <c r="I222" s="75"/>
      <c r="J222" s="75"/>
      <c r="K222" s="75"/>
      <c r="L222" s="75"/>
    </row>
    <row r="223" spans="9:12" ht="13.5">
      <c r="I223" s="75"/>
      <c r="J223" s="75"/>
      <c r="K223" s="75"/>
      <c r="L223" s="75"/>
    </row>
    <row r="224" spans="9:12" ht="13.5">
      <c r="I224" s="75"/>
      <c r="J224" s="75"/>
      <c r="K224" s="75"/>
      <c r="L224" s="75"/>
    </row>
    <row r="225" spans="9:12" ht="13.5">
      <c r="I225" s="75"/>
      <c r="J225" s="75"/>
      <c r="K225" s="75"/>
      <c r="L225" s="75"/>
    </row>
    <row r="226" spans="9:12" ht="13.5">
      <c r="I226" s="75"/>
      <c r="J226" s="75"/>
      <c r="K226" s="75"/>
      <c r="L226" s="75"/>
    </row>
    <row r="227" spans="9:12" ht="13.5">
      <c r="I227" s="75"/>
      <c r="J227" s="75"/>
      <c r="K227" s="75"/>
      <c r="L227" s="75"/>
    </row>
    <row r="228" spans="9:12" ht="13.5">
      <c r="I228" s="75"/>
      <c r="J228" s="75"/>
      <c r="K228" s="75"/>
      <c r="L228" s="75"/>
    </row>
    <row r="229" spans="9:12" ht="13.5">
      <c r="I229" s="75"/>
      <c r="J229" s="75"/>
      <c r="K229" s="75"/>
      <c r="L229" s="75"/>
    </row>
    <row r="230" spans="9:12" ht="13.5">
      <c r="I230" s="75"/>
      <c r="J230" s="75"/>
      <c r="K230" s="75"/>
      <c r="L230" s="75"/>
    </row>
    <row r="231" spans="9:12" ht="13.5">
      <c r="I231" s="75"/>
      <c r="J231" s="75"/>
      <c r="K231" s="75"/>
      <c r="L231" s="75"/>
    </row>
    <row r="232" spans="9:12" ht="13.5">
      <c r="I232" s="75"/>
      <c r="J232" s="75"/>
      <c r="K232" s="75"/>
      <c r="L232" s="75"/>
    </row>
    <row r="233" spans="9:12" ht="13.5">
      <c r="I233" s="75"/>
      <c r="J233" s="75"/>
      <c r="K233" s="75"/>
      <c r="L233" s="75"/>
    </row>
    <row r="234" spans="9:12" ht="13.5">
      <c r="I234" s="75"/>
      <c r="J234" s="75"/>
      <c r="K234" s="75"/>
      <c r="L234" s="75"/>
    </row>
    <row r="235" spans="9:12" ht="13.5">
      <c r="I235" s="75"/>
      <c r="J235" s="75"/>
      <c r="K235" s="75"/>
      <c r="L235" s="75"/>
    </row>
    <row r="236" spans="9:12" ht="13.5">
      <c r="I236" s="75"/>
      <c r="J236" s="75"/>
      <c r="K236" s="75"/>
      <c r="L236" s="75"/>
    </row>
    <row r="237" spans="9:12" ht="13.5">
      <c r="I237" s="75"/>
      <c r="J237" s="75"/>
      <c r="K237" s="75"/>
      <c r="L237" s="75"/>
    </row>
    <row r="238" spans="9:12" ht="13.5">
      <c r="I238" s="75"/>
      <c r="J238" s="75"/>
      <c r="K238" s="75"/>
      <c r="L238" s="75"/>
    </row>
    <row r="239" spans="9:12" ht="13.5">
      <c r="I239" s="75"/>
      <c r="J239" s="75"/>
      <c r="K239" s="75"/>
      <c r="L239" s="75"/>
    </row>
    <row r="240" spans="9:12" ht="13.5">
      <c r="I240" s="75"/>
      <c r="J240" s="75"/>
      <c r="K240" s="75"/>
      <c r="L240" s="75"/>
    </row>
    <row r="241" spans="9:12" ht="13.5">
      <c r="I241" s="75"/>
      <c r="J241" s="75"/>
      <c r="K241" s="75"/>
      <c r="L241" s="75"/>
    </row>
    <row r="242" spans="9:12" ht="13.5">
      <c r="I242" s="75"/>
      <c r="J242" s="75"/>
      <c r="K242" s="75"/>
      <c r="L242" s="75"/>
    </row>
    <row r="243" spans="9:12" ht="13.5">
      <c r="I243" s="75"/>
      <c r="J243" s="75"/>
      <c r="K243" s="75"/>
      <c r="L243" s="75"/>
    </row>
    <row r="244" spans="9:12" ht="13.5">
      <c r="I244" s="75"/>
      <c r="J244" s="75"/>
      <c r="K244" s="75"/>
      <c r="L244" s="75"/>
    </row>
    <row r="245" spans="9:12" ht="13.5">
      <c r="I245" s="75"/>
      <c r="J245" s="75"/>
      <c r="K245" s="75"/>
      <c r="L245" s="75"/>
    </row>
    <row r="246" spans="9:12" ht="13.5">
      <c r="I246" s="75"/>
      <c r="J246" s="75"/>
      <c r="K246" s="75"/>
      <c r="L246" s="75"/>
    </row>
    <row r="247" spans="9:12" ht="13.5">
      <c r="I247" s="75"/>
      <c r="J247" s="75"/>
      <c r="K247" s="75"/>
      <c r="L247" s="75"/>
    </row>
    <row r="248" spans="9:12" ht="13.5">
      <c r="I248" s="75"/>
      <c r="J248" s="75"/>
      <c r="K248" s="75"/>
      <c r="L248" s="75"/>
    </row>
    <row r="249" spans="9:12" ht="13.5">
      <c r="I249" s="75"/>
      <c r="J249" s="75"/>
      <c r="K249" s="75"/>
      <c r="L249" s="75"/>
    </row>
    <row r="250" spans="9:12" ht="13.5">
      <c r="I250" s="75"/>
      <c r="J250" s="75"/>
      <c r="K250" s="75"/>
      <c r="L250" s="75"/>
    </row>
    <row r="251" spans="9:12" ht="13.5">
      <c r="I251" s="75"/>
      <c r="J251" s="75"/>
      <c r="K251" s="75"/>
      <c r="L251" s="75"/>
    </row>
    <row r="252" spans="9:12" ht="13.5">
      <c r="I252" s="75"/>
      <c r="J252" s="75"/>
      <c r="K252" s="75"/>
      <c r="L252" s="75"/>
    </row>
    <row r="253" spans="9:12" ht="13.5">
      <c r="I253" s="75"/>
      <c r="J253" s="75"/>
      <c r="K253" s="75"/>
      <c r="L253" s="75"/>
    </row>
    <row r="254" spans="9:12" ht="13.5">
      <c r="I254" s="75"/>
      <c r="J254" s="75"/>
      <c r="K254" s="75"/>
      <c r="L254" s="75"/>
    </row>
    <row r="255" spans="9:12" ht="13.5">
      <c r="I255" s="75"/>
      <c r="J255" s="75"/>
      <c r="K255" s="75"/>
      <c r="L255" s="75"/>
    </row>
    <row r="256" spans="9:12" ht="13.5">
      <c r="I256" s="75"/>
      <c r="J256" s="75"/>
      <c r="K256" s="75"/>
      <c r="L256" s="75"/>
    </row>
    <row r="257" spans="9:12" ht="13.5">
      <c r="I257" s="75"/>
      <c r="J257" s="75"/>
      <c r="K257" s="75"/>
      <c r="L257" s="75"/>
    </row>
    <row r="258" spans="9:12" ht="13.5">
      <c r="I258" s="75"/>
      <c r="J258" s="75"/>
      <c r="K258" s="75"/>
      <c r="L258" s="75"/>
    </row>
    <row r="259" spans="9:12" ht="13.5">
      <c r="I259" s="75"/>
      <c r="J259" s="75"/>
      <c r="K259" s="75"/>
      <c r="L259" s="75"/>
    </row>
    <row r="260" spans="9:12" ht="13.5">
      <c r="I260" s="75"/>
      <c r="J260" s="75"/>
      <c r="K260" s="75"/>
      <c r="L260" s="75"/>
    </row>
    <row r="261" spans="9:12" ht="13.5">
      <c r="I261" s="75"/>
      <c r="J261" s="75"/>
      <c r="K261" s="75"/>
      <c r="L261" s="75"/>
    </row>
    <row r="262" spans="9:12" ht="13.5">
      <c r="I262" s="75"/>
      <c r="J262" s="75"/>
      <c r="K262" s="75"/>
      <c r="L262" s="75"/>
    </row>
    <row r="263" spans="9:12" ht="13.5">
      <c r="I263" s="75"/>
      <c r="J263" s="75"/>
      <c r="K263" s="75"/>
      <c r="L263" s="75"/>
    </row>
    <row r="264" spans="9:12" ht="13.5">
      <c r="I264" s="75"/>
      <c r="J264" s="75"/>
      <c r="K264" s="75"/>
      <c r="L264" s="75"/>
    </row>
    <row r="265" spans="9:12" ht="13.5">
      <c r="I265" s="75"/>
      <c r="J265" s="75"/>
      <c r="K265" s="75"/>
      <c r="L265" s="75"/>
    </row>
    <row r="266" spans="9:12" ht="13.5">
      <c r="I266" s="75"/>
      <c r="J266" s="75"/>
      <c r="K266" s="75"/>
      <c r="L266" s="75"/>
    </row>
    <row r="267" spans="9:12" ht="13.5">
      <c r="I267" s="75"/>
      <c r="J267" s="75"/>
      <c r="K267" s="75"/>
      <c r="L267" s="75"/>
    </row>
    <row r="268" spans="9:12" ht="13.5">
      <c r="I268" s="75"/>
      <c r="J268" s="75"/>
      <c r="K268" s="75"/>
      <c r="L268" s="75"/>
    </row>
    <row r="269" spans="9:12" ht="13.5">
      <c r="I269" s="75"/>
      <c r="J269" s="75"/>
      <c r="K269" s="75"/>
      <c r="L269" s="75"/>
    </row>
    <row r="270" spans="9:12" ht="13.5">
      <c r="I270" s="75"/>
      <c r="J270" s="75"/>
      <c r="K270" s="75"/>
      <c r="L270" s="75"/>
    </row>
    <row r="271" spans="9:12" ht="13.5">
      <c r="I271" s="75"/>
      <c r="J271" s="75"/>
      <c r="K271" s="75"/>
      <c r="L271" s="75"/>
    </row>
    <row r="272" spans="9:12" ht="13.5">
      <c r="I272" s="75"/>
      <c r="J272" s="75"/>
      <c r="K272" s="75"/>
      <c r="L272" s="75"/>
    </row>
    <row r="273" spans="9:12" ht="13.5">
      <c r="I273" s="75"/>
      <c r="J273" s="75"/>
      <c r="K273" s="75"/>
      <c r="L273" s="75"/>
    </row>
    <row r="274" spans="9:12" ht="13.5">
      <c r="I274" s="75"/>
      <c r="J274" s="75"/>
      <c r="K274" s="75"/>
      <c r="L274" s="75"/>
    </row>
    <row r="275" spans="9:12" ht="13.5">
      <c r="I275" s="75"/>
      <c r="J275" s="75"/>
      <c r="K275" s="75"/>
      <c r="L275" s="75"/>
    </row>
    <row r="276" spans="9:12" ht="13.5">
      <c r="I276" s="75"/>
      <c r="J276" s="75"/>
      <c r="K276" s="75"/>
      <c r="L276" s="75"/>
    </row>
    <row r="277" spans="9:12" ht="13.5">
      <c r="I277" s="75"/>
      <c r="J277" s="75"/>
      <c r="K277" s="75"/>
      <c r="L277" s="75"/>
    </row>
    <row r="278" spans="9:12" ht="13.5">
      <c r="I278" s="75"/>
      <c r="J278" s="75"/>
      <c r="K278" s="75"/>
      <c r="L278" s="75"/>
    </row>
    <row r="279" spans="9:12" ht="13.5">
      <c r="I279" s="75"/>
      <c r="J279" s="75"/>
      <c r="K279" s="75"/>
      <c r="L279" s="75"/>
    </row>
    <row r="280" spans="9:12" ht="13.5">
      <c r="I280" s="75"/>
      <c r="J280" s="75"/>
      <c r="K280" s="75"/>
      <c r="L280" s="75"/>
    </row>
    <row r="281" spans="9:12" ht="13.5">
      <c r="I281" s="75"/>
      <c r="J281" s="75"/>
      <c r="K281" s="75"/>
      <c r="L281" s="75"/>
    </row>
    <row r="282" spans="9:12" ht="13.5">
      <c r="I282" s="75"/>
      <c r="J282" s="75"/>
      <c r="K282" s="75"/>
      <c r="L282" s="75"/>
    </row>
    <row r="283" spans="9:12" ht="13.5">
      <c r="I283" s="75"/>
      <c r="J283" s="75"/>
      <c r="K283" s="75"/>
      <c r="L283" s="75"/>
    </row>
    <row r="284" spans="9:12" ht="13.5">
      <c r="I284" s="75"/>
      <c r="J284" s="75"/>
      <c r="K284" s="75"/>
      <c r="L284" s="75"/>
    </row>
    <row r="285" spans="9:12" ht="13.5">
      <c r="I285" s="75"/>
      <c r="J285" s="75"/>
      <c r="K285" s="75"/>
      <c r="L285" s="75"/>
    </row>
    <row r="286" spans="9:12" ht="13.5">
      <c r="I286" s="75"/>
      <c r="J286" s="75"/>
      <c r="K286" s="75"/>
      <c r="L286" s="75"/>
    </row>
    <row r="287" spans="9:12" ht="13.5">
      <c r="I287" s="75"/>
      <c r="J287" s="75"/>
      <c r="K287" s="75"/>
      <c r="L287" s="75"/>
    </row>
    <row r="288" spans="9:12" ht="13.5">
      <c r="I288" s="75"/>
      <c r="J288" s="75"/>
      <c r="K288" s="75"/>
      <c r="L288" s="75"/>
    </row>
    <row r="289" spans="9:12" ht="13.5">
      <c r="I289" s="75"/>
      <c r="J289" s="75"/>
      <c r="K289" s="75"/>
      <c r="L289" s="75"/>
    </row>
    <row r="290" spans="9:12" ht="13.5">
      <c r="I290" s="75"/>
      <c r="J290" s="75"/>
      <c r="K290" s="75"/>
      <c r="L290" s="75"/>
    </row>
    <row r="291" spans="9:12" ht="13.5">
      <c r="I291" s="75"/>
      <c r="J291" s="75"/>
      <c r="K291" s="75"/>
      <c r="L291" s="75"/>
    </row>
    <row r="292" spans="9:12" ht="13.5">
      <c r="I292" s="75"/>
      <c r="J292" s="75"/>
      <c r="K292" s="75"/>
      <c r="L292" s="75"/>
    </row>
    <row r="293" spans="9:12" ht="13.5">
      <c r="I293" s="75"/>
      <c r="J293" s="75"/>
      <c r="K293" s="75"/>
      <c r="L293" s="75"/>
    </row>
    <row r="294" spans="9:12" ht="13.5">
      <c r="I294" s="75"/>
      <c r="J294" s="75"/>
      <c r="K294" s="75"/>
      <c r="L294" s="75"/>
    </row>
    <row r="295" spans="9:12" ht="13.5">
      <c r="I295" s="75"/>
      <c r="J295" s="75"/>
      <c r="K295" s="75"/>
      <c r="L295" s="75"/>
    </row>
    <row r="296" spans="9:12" ht="13.5">
      <c r="I296" s="75"/>
      <c r="J296" s="75"/>
      <c r="K296" s="75"/>
      <c r="L296" s="75"/>
    </row>
    <row r="297" spans="9:12" ht="13.5">
      <c r="I297" s="75"/>
      <c r="J297" s="75"/>
      <c r="K297" s="75"/>
      <c r="L297" s="75"/>
    </row>
    <row r="298" spans="9:12" ht="13.5">
      <c r="I298" s="75"/>
      <c r="J298" s="75"/>
      <c r="K298" s="75"/>
      <c r="L298" s="75"/>
    </row>
    <row r="299" spans="9:12" ht="13.5">
      <c r="I299" s="75"/>
      <c r="J299" s="75"/>
      <c r="K299" s="75"/>
      <c r="L299" s="75"/>
    </row>
    <row r="300" spans="9:12" ht="13.5">
      <c r="I300" s="75"/>
      <c r="J300" s="75"/>
      <c r="K300" s="75"/>
      <c r="L300" s="75"/>
    </row>
    <row r="301" spans="9:12" ht="13.5">
      <c r="I301" s="75"/>
      <c r="J301" s="75"/>
      <c r="K301" s="75"/>
      <c r="L301" s="75"/>
    </row>
    <row r="302" spans="9:12" ht="13.5">
      <c r="I302" s="75"/>
      <c r="J302" s="75"/>
      <c r="K302" s="75"/>
      <c r="L302" s="75"/>
    </row>
    <row r="303" spans="9:12" ht="13.5">
      <c r="I303" s="75"/>
      <c r="J303" s="75"/>
      <c r="K303" s="75"/>
      <c r="L303" s="75"/>
    </row>
    <row r="304" spans="9:12" ht="13.5">
      <c r="I304" s="75"/>
      <c r="J304" s="75"/>
      <c r="K304" s="75"/>
      <c r="L304" s="75"/>
    </row>
    <row r="305" spans="9:12" ht="13.5">
      <c r="I305" s="75"/>
      <c r="J305" s="75"/>
      <c r="K305" s="75"/>
      <c r="L305" s="75"/>
    </row>
    <row r="306" spans="9:12" ht="13.5">
      <c r="I306" s="75"/>
      <c r="J306" s="75"/>
      <c r="K306" s="75"/>
      <c r="L306" s="75"/>
    </row>
    <row r="307" spans="9:12" ht="13.5">
      <c r="I307" s="75"/>
      <c r="J307" s="75"/>
      <c r="K307" s="75"/>
      <c r="L307" s="75"/>
    </row>
    <row r="308" spans="9:12" ht="13.5">
      <c r="I308" s="75"/>
      <c r="J308" s="75"/>
      <c r="K308" s="75"/>
      <c r="L308" s="75"/>
    </row>
    <row r="309" spans="9:12" ht="13.5">
      <c r="I309" s="75"/>
      <c r="J309" s="75"/>
      <c r="K309" s="75"/>
      <c r="L309" s="75"/>
    </row>
    <row r="310" spans="9:12" ht="13.5">
      <c r="I310" s="75"/>
      <c r="J310" s="75"/>
      <c r="K310" s="75"/>
      <c r="L310" s="75"/>
    </row>
    <row r="311" spans="9:12" ht="13.5">
      <c r="I311" s="75"/>
      <c r="J311" s="75"/>
      <c r="K311" s="75"/>
      <c r="L311" s="75"/>
    </row>
    <row r="312" spans="9:12" ht="13.5">
      <c r="I312" s="75"/>
      <c r="J312" s="75"/>
      <c r="K312" s="75"/>
      <c r="L312" s="75"/>
    </row>
    <row r="313" spans="9:12" ht="13.5">
      <c r="I313" s="75"/>
      <c r="J313" s="75"/>
      <c r="K313" s="75"/>
      <c r="L313" s="75"/>
    </row>
    <row r="314" spans="9:12" ht="13.5">
      <c r="I314" s="75"/>
      <c r="J314" s="75"/>
      <c r="K314" s="75"/>
      <c r="L314" s="75"/>
    </row>
    <row r="315" spans="9:12" ht="13.5">
      <c r="I315" s="75"/>
      <c r="J315" s="75"/>
      <c r="K315" s="75"/>
      <c r="L315" s="75"/>
    </row>
    <row r="316" spans="9:12" ht="13.5">
      <c r="I316" s="75"/>
      <c r="J316" s="75"/>
      <c r="K316" s="75"/>
      <c r="L316" s="75"/>
    </row>
    <row r="317" spans="9:12" ht="13.5">
      <c r="I317" s="75"/>
      <c r="J317" s="75"/>
      <c r="K317" s="75"/>
      <c r="L317" s="75"/>
    </row>
    <row r="318" spans="9:12" ht="13.5">
      <c r="I318" s="75"/>
      <c r="J318" s="75"/>
      <c r="K318" s="75"/>
      <c r="L318" s="75"/>
    </row>
    <row r="319" spans="9:12" ht="13.5">
      <c r="I319" s="75"/>
      <c r="J319" s="75"/>
      <c r="K319" s="75"/>
      <c r="L319" s="75"/>
    </row>
    <row r="320" spans="9:12" ht="13.5">
      <c r="I320" s="75"/>
      <c r="J320" s="75"/>
      <c r="K320" s="75"/>
      <c r="L320" s="75"/>
    </row>
    <row r="321" spans="9:12" ht="13.5">
      <c r="I321" s="75"/>
      <c r="J321" s="75"/>
      <c r="K321" s="75"/>
      <c r="L321" s="75"/>
    </row>
    <row r="322" spans="9:12" ht="13.5">
      <c r="I322" s="75"/>
      <c r="J322" s="75"/>
      <c r="K322" s="75"/>
      <c r="L322" s="75"/>
    </row>
    <row r="323" spans="9:12" ht="13.5">
      <c r="I323" s="75"/>
      <c r="J323" s="75"/>
      <c r="K323" s="75"/>
      <c r="L323" s="75"/>
    </row>
    <row r="324" spans="9:12" ht="13.5">
      <c r="I324" s="75"/>
      <c r="J324" s="75"/>
      <c r="K324" s="75"/>
      <c r="L324" s="75"/>
    </row>
    <row r="325" spans="9:12" ht="13.5">
      <c r="I325" s="75"/>
      <c r="J325" s="75"/>
      <c r="K325" s="75"/>
      <c r="L325" s="75"/>
    </row>
    <row r="326" spans="9:12" ht="13.5">
      <c r="I326" s="75"/>
      <c r="J326" s="75"/>
      <c r="K326" s="75"/>
      <c r="L326" s="75"/>
    </row>
    <row r="327" spans="9:12" ht="13.5">
      <c r="I327" s="75"/>
      <c r="J327" s="75"/>
      <c r="K327" s="75"/>
      <c r="L327" s="75"/>
    </row>
    <row r="328" spans="9:12" ht="13.5">
      <c r="I328" s="75"/>
      <c r="J328" s="75"/>
      <c r="K328" s="75"/>
      <c r="L328" s="75"/>
    </row>
    <row r="329" spans="9:12" ht="13.5">
      <c r="I329" s="75"/>
      <c r="J329" s="75"/>
      <c r="K329" s="75"/>
      <c r="L329" s="75"/>
    </row>
    <row r="330" spans="9:12" ht="13.5">
      <c r="I330" s="75"/>
      <c r="J330" s="75"/>
      <c r="K330" s="75"/>
      <c r="L330" s="75"/>
    </row>
    <row r="331" spans="9:12" ht="13.5">
      <c r="I331" s="75"/>
      <c r="J331" s="75"/>
      <c r="K331" s="75"/>
      <c r="L331" s="75"/>
    </row>
    <row r="332" spans="9:12" ht="13.5">
      <c r="I332" s="75"/>
      <c r="J332" s="75"/>
      <c r="K332" s="75"/>
      <c r="L332" s="75"/>
    </row>
    <row r="333" spans="9:12" ht="13.5">
      <c r="I333" s="75"/>
      <c r="J333" s="75"/>
      <c r="K333" s="75"/>
      <c r="L333" s="75"/>
    </row>
    <row r="334" spans="9:12" ht="13.5">
      <c r="I334" s="75"/>
      <c r="J334" s="75"/>
      <c r="K334" s="75"/>
      <c r="L334" s="75"/>
    </row>
    <row r="335" spans="9:12" ht="13.5">
      <c r="I335" s="75"/>
      <c r="J335" s="75"/>
      <c r="K335" s="75"/>
      <c r="L335" s="75"/>
    </row>
    <row r="336" spans="9:12" ht="13.5">
      <c r="I336" s="75"/>
      <c r="J336" s="75"/>
      <c r="K336" s="75"/>
      <c r="L336" s="75"/>
    </row>
    <row r="337" spans="9:12" ht="13.5">
      <c r="I337" s="75"/>
      <c r="J337" s="75"/>
      <c r="K337" s="75"/>
      <c r="L337" s="75"/>
    </row>
    <row r="338" spans="9:12" ht="13.5">
      <c r="I338" s="75"/>
      <c r="J338" s="75"/>
      <c r="K338" s="75"/>
      <c r="L338" s="75"/>
    </row>
    <row r="339" spans="9:12" ht="13.5">
      <c r="I339" s="75"/>
      <c r="J339" s="75"/>
      <c r="K339" s="75"/>
      <c r="L339" s="75"/>
    </row>
    <row r="340" spans="9:12" ht="13.5">
      <c r="I340" s="75"/>
      <c r="J340" s="75"/>
      <c r="K340" s="75"/>
      <c r="L340" s="75"/>
    </row>
    <row r="341" spans="9:12" ht="13.5">
      <c r="I341" s="75"/>
      <c r="J341" s="75"/>
      <c r="K341" s="75"/>
      <c r="L341" s="75"/>
    </row>
    <row r="342" spans="9:12" ht="13.5">
      <c r="I342" s="75"/>
      <c r="J342" s="75"/>
      <c r="K342" s="75"/>
      <c r="L342" s="75"/>
    </row>
    <row r="343" spans="9:12" ht="13.5">
      <c r="I343" s="75"/>
      <c r="J343" s="75"/>
      <c r="K343" s="75"/>
      <c r="L343" s="75"/>
    </row>
    <row r="344" spans="9:12" ht="13.5">
      <c r="I344" s="75"/>
      <c r="J344" s="75"/>
      <c r="K344" s="75"/>
      <c r="L344" s="75"/>
    </row>
    <row r="345" spans="9:12" ht="13.5">
      <c r="I345" s="75"/>
      <c r="J345" s="75"/>
      <c r="K345" s="75"/>
      <c r="L345" s="75"/>
    </row>
    <row r="346" spans="9:12" ht="13.5">
      <c r="I346" s="75"/>
      <c r="J346" s="75"/>
      <c r="K346" s="75"/>
      <c r="L346" s="75"/>
    </row>
    <row r="347" spans="9:12" ht="13.5">
      <c r="I347" s="75"/>
      <c r="J347" s="75"/>
      <c r="K347" s="75"/>
      <c r="L347" s="75"/>
    </row>
    <row r="348" spans="9:12" ht="13.5">
      <c r="I348" s="75"/>
      <c r="J348" s="75"/>
      <c r="K348" s="75"/>
      <c r="L348" s="75"/>
    </row>
    <row r="349" spans="9:12" ht="13.5">
      <c r="I349" s="75"/>
      <c r="J349" s="75"/>
      <c r="K349" s="75"/>
      <c r="L349" s="75"/>
    </row>
    <row r="350" spans="9:12" ht="13.5">
      <c r="I350" s="75"/>
      <c r="J350" s="75"/>
      <c r="K350" s="75"/>
      <c r="L350" s="75"/>
    </row>
    <row r="351" spans="9:12" ht="13.5">
      <c r="I351" s="75"/>
      <c r="J351" s="75"/>
      <c r="K351" s="75"/>
      <c r="L351" s="75"/>
    </row>
    <row r="352" spans="9:12" ht="13.5">
      <c r="I352" s="75"/>
      <c r="J352" s="75"/>
      <c r="K352" s="75"/>
      <c r="L352" s="75"/>
    </row>
    <row r="353" spans="9:12" ht="13.5">
      <c r="I353" s="75"/>
      <c r="J353" s="75"/>
      <c r="K353" s="75"/>
      <c r="L353" s="75"/>
    </row>
    <row r="354" spans="9:12" ht="13.5">
      <c r="I354" s="75"/>
      <c r="J354" s="75"/>
      <c r="K354" s="75"/>
      <c r="L354" s="75"/>
    </row>
    <row r="355" spans="9:12" ht="13.5">
      <c r="I355" s="75"/>
      <c r="J355" s="75"/>
      <c r="K355" s="75"/>
      <c r="L355" s="75"/>
    </row>
    <row r="356" spans="9:12" ht="13.5">
      <c r="I356" s="75"/>
      <c r="J356" s="75"/>
      <c r="K356" s="75"/>
      <c r="L356" s="75"/>
    </row>
    <row r="357" spans="9:12" ht="13.5">
      <c r="I357" s="75"/>
      <c r="J357" s="75"/>
      <c r="K357" s="75"/>
      <c r="L357" s="75"/>
    </row>
    <row r="358" spans="9:12" ht="13.5">
      <c r="I358" s="75"/>
      <c r="J358" s="75"/>
      <c r="K358" s="75"/>
      <c r="L358" s="75"/>
    </row>
    <row r="359" spans="9:12" ht="13.5">
      <c r="I359" s="75"/>
      <c r="J359" s="75"/>
      <c r="K359" s="75"/>
      <c r="L359" s="75"/>
    </row>
    <row r="360" spans="9:12" ht="13.5">
      <c r="I360" s="75"/>
      <c r="J360" s="75"/>
      <c r="K360" s="75"/>
      <c r="L360" s="75"/>
    </row>
    <row r="361" spans="9:12" ht="13.5">
      <c r="I361" s="75"/>
      <c r="J361" s="75"/>
      <c r="K361" s="75"/>
      <c r="L361" s="75"/>
    </row>
    <row r="362" spans="9:12" ht="13.5">
      <c r="I362" s="75"/>
      <c r="J362" s="75"/>
      <c r="K362" s="75"/>
      <c r="L362" s="75"/>
    </row>
    <row r="363" spans="9:12" ht="13.5">
      <c r="I363" s="75"/>
      <c r="J363" s="75"/>
      <c r="K363" s="75"/>
      <c r="L363" s="75"/>
    </row>
    <row r="364" spans="9:12" ht="13.5">
      <c r="I364" s="75"/>
      <c r="J364" s="75"/>
      <c r="K364" s="75"/>
      <c r="L364" s="75"/>
    </row>
    <row r="365" spans="9:12" ht="13.5">
      <c r="I365" s="75"/>
      <c r="J365" s="75"/>
      <c r="K365" s="75"/>
      <c r="L365" s="75"/>
    </row>
    <row r="366" spans="9:12" ht="13.5">
      <c r="I366" s="75"/>
      <c r="J366" s="75"/>
      <c r="K366" s="75"/>
      <c r="L366" s="75"/>
    </row>
    <row r="367" spans="9:12" ht="13.5">
      <c r="I367" s="75"/>
      <c r="J367" s="75"/>
      <c r="K367" s="75"/>
      <c r="L367" s="75"/>
    </row>
    <row r="368" spans="9:12" ht="13.5">
      <c r="I368" s="75"/>
      <c r="J368" s="75"/>
      <c r="K368" s="75"/>
      <c r="L368" s="75"/>
    </row>
    <row r="369" spans="9:12" ht="13.5">
      <c r="I369" s="75"/>
      <c r="J369" s="75"/>
      <c r="K369" s="75"/>
      <c r="L369" s="75"/>
    </row>
    <row r="370" spans="9:12" ht="13.5">
      <c r="I370" s="75"/>
      <c r="J370" s="75"/>
      <c r="K370" s="75"/>
      <c r="L370" s="75"/>
    </row>
    <row r="371" spans="9:12" ht="13.5">
      <c r="I371" s="75"/>
      <c r="J371" s="75"/>
      <c r="K371" s="75"/>
      <c r="L371" s="75"/>
    </row>
    <row r="372" spans="9:12" ht="13.5">
      <c r="I372" s="75"/>
      <c r="J372" s="75"/>
      <c r="K372" s="75"/>
      <c r="L372" s="75"/>
    </row>
    <row r="373" spans="9:12" ht="13.5">
      <c r="I373" s="75"/>
      <c r="J373" s="75"/>
      <c r="K373" s="75"/>
      <c r="L373" s="75"/>
    </row>
    <row r="374" spans="9:12" ht="13.5">
      <c r="I374" s="75"/>
      <c r="J374" s="75"/>
      <c r="K374" s="75"/>
      <c r="L374" s="75"/>
    </row>
    <row r="375" spans="9:12" ht="13.5">
      <c r="I375" s="75"/>
      <c r="J375" s="75"/>
      <c r="K375" s="75"/>
      <c r="L375" s="75"/>
    </row>
    <row r="376" spans="9:12" ht="13.5">
      <c r="I376" s="75"/>
      <c r="J376" s="75"/>
      <c r="K376" s="75"/>
      <c r="L376" s="75"/>
    </row>
    <row r="377" spans="9:12" ht="13.5">
      <c r="I377" s="75"/>
      <c r="J377" s="75"/>
      <c r="K377" s="75"/>
      <c r="L377" s="75"/>
    </row>
    <row r="378" spans="9:12" ht="13.5">
      <c r="I378" s="75"/>
      <c r="J378" s="75"/>
      <c r="K378" s="75"/>
      <c r="L378" s="75"/>
    </row>
    <row r="379" spans="9:12" ht="13.5">
      <c r="I379" s="75"/>
      <c r="J379" s="75"/>
      <c r="K379" s="75"/>
      <c r="L379" s="75"/>
    </row>
    <row r="380" spans="9:12" ht="13.5">
      <c r="I380" s="75"/>
      <c r="J380" s="75"/>
      <c r="K380" s="75"/>
      <c r="L380" s="75"/>
    </row>
    <row r="381" spans="9:12" ht="13.5">
      <c r="I381" s="75"/>
      <c r="J381" s="75"/>
      <c r="K381" s="75"/>
      <c r="L381" s="75"/>
    </row>
    <row r="382" spans="9:12" ht="13.5">
      <c r="I382" s="75"/>
      <c r="J382" s="75"/>
      <c r="K382" s="75"/>
      <c r="L382" s="75"/>
    </row>
    <row r="383" spans="9:12" ht="13.5">
      <c r="I383" s="75"/>
      <c r="J383" s="75"/>
      <c r="K383" s="75"/>
      <c r="L383" s="75"/>
    </row>
    <row r="384" spans="9:12" ht="13.5">
      <c r="I384" s="75"/>
      <c r="J384" s="75"/>
      <c r="K384" s="75"/>
      <c r="L384" s="75"/>
    </row>
    <row r="385" spans="9:12" ht="13.5">
      <c r="I385" s="75"/>
      <c r="J385" s="75"/>
      <c r="K385" s="75"/>
      <c r="L385" s="75"/>
    </row>
    <row r="386" spans="9:12" ht="13.5">
      <c r="I386" s="75"/>
      <c r="J386" s="75"/>
      <c r="K386" s="75"/>
      <c r="L386" s="75"/>
    </row>
    <row r="387" spans="9:12" ht="13.5">
      <c r="I387" s="75"/>
      <c r="J387" s="75"/>
      <c r="K387" s="75"/>
      <c r="L387" s="75"/>
    </row>
    <row r="388" spans="9:12" ht="13.5">
      <c r="I388" s="75"/>
      <c r="J388" s="75"/>
      <c r="K388" s="75"/>
      <c r="L388" s="75"/>
    </row>
    <row r="389" spans="9:12" ht="13.5">
      <c r="I389" s="75"/>
      <c r="J389" s="75"/>
      <c r="K389" s="75"/>
      <c r="L389" s="75"/>
    </row>
    <row r="390" spans="9:12" ht="13.5">
      <c r="I390" s="75"/>
      <c r="J390" s="75"/>
      <c r="K390" s="75"/>
      <c r="L390" s="75"/>
    </row>
    <row r="391" spans="9:12" ht="13.5">
      <c r="I391" s="75"/>
      <c r="J391" s="75"/>
      <c r="K391" s="75"/>
      <c r="L391" s="75"/>
    </row>
    <row r="392" spans="9:12" ht="13.5">
      <c r="I392" s="75"/>
      <c r="J392" s="75"/>
      <c r="K392" s="75"/>
      <c r="L392" s="75"/>
    </row>
    <row r="393" spans="9:12" ht="13.5">
      <c r="I393" s="75"/>
      <c r="J393" s="75"/>
      <c r="K393" s="75"/>
      <c r="L393" s="75"/>
    </row>
    <row r="394" spans="9:12" ht="13.5">
      <c r="I394" s="75"/>
      <c r="J394" s="75"/>
      <c r="K394" s="75"/>
      <c r="L394" s="75"/>
    </row>
    <row r="395" spans="9:12" ht="13.5">
      <c r="I395" s="75"/>
      <c r="J395" s="75"/>
      <c r="K395" s="75"/>
      <c r="L395" s="75"/>
    </row>
    <row r="396" spans="9:12" ht="13.5">
      <c r="I396" s="75"/>
      <c r="J396" s="75"/>
      <c r="K396" s="75"/>
      <c r="L396" s="75"/>
    </row>
    <row r="397" spans="9:12" ht="13.5">
      <c r="I397" s="75"/>
      <c r="J397" s="75"/>
      <c r="K397" s="75"/>
      <c r="L397" s="75"/>
    </row>
    <row r="398" spans="9:12" ht="13.5">
      <c r="I398" s="75"/>
      <c r="J398" s="75"/>
      <c r="K398" s="75"/>
      <c r="L398" s="75"/>
    </row>
    <row r="399" spans="9:12" ht="13.5">
      <c r="I399" s="75"/>
      <c r="J399" s="75"/>
      <c r="K399" s="75"/>
      <c r="L399" s="75"/>
    </row>
    <row r="400" spans="9:12" ht="13.5">
      <c r="I400" s="75"/>
      <c r="J400" s="75"/>
      <c r="K400" s="75"/>
      <c r="L400" s="75"/>
    </row>
    <row r="401" spans="9:12" ht="13.5">
      <c r="I401" s="75"/>
      <c r="J401" s="75"/>
      <c r="K401" s="75"/>
      <c r="L401" s="75"/>
    </row>
    <row r="402" spans="9:12" ht="13.5">
      <c r="I402" s="75"/>
      <c r="J402" s="75"/>
      <c r="K402" s="75"/>
      <c r="L402" s="75"/>
    </row>
    <row r="403" spans="9:12" ht="13.5">
      <c r="I403" s="75"/>
      <c r="J403" s="75"/>
      <c r="K403" s="75"/>
      <c r="L403" s="75"/>
    </row>
    <row r="404" spans="9:12" ht="13.5">
      <c r="I404" s="75"/>
      <c r="J404" s="75"/>
      <c r="K404" s="75"/>
      <c r="L404" s="75"/>
    </row>
    <row r="405" spans="9:12" ht="13.5">
      <c r="I405" s="75"/>
      <c r="J405" s="75"/>
      <c r="K405" s="75"/>
      <c r="L405" s="75"/>
    </row>
    <row r="406" spans="9:12" ht="13.5">
      <c r="I406" s="75"/>
      <c r="J406" s="75"/>
      <c r="K406" s="75"/>
      <c r="L406" s="75"/>
    </row>
    <row r="407" spans="9:12" ht="13.5">
      <c r="I407" s="75"/>
      <c r="J407" s="75"/>
      <c r="K407" s="75"/>
      <c r="L407" s="75"/>
    </row>
    <row r="408" spans="9:12" ht="13.5">
      <c r="I408" s="75"/>
      <c r="J408" s="75"/>
      <c r="K408" s="75"/>
      <c r="L408" s="75"/>
    </row>
    <row r="409" spans="9:12" ht="13.5">
      <c r="I409" s="75"/>
      <c r="J409" s="75"/>
      <c r="K409" s="75"/>
      <c r="L409" s="75"/>
    </row>
    <row r="410" spans="9:12" ht="13.5">
      <c r="I410" s="75"/>
      <c r="J410" s="75"/>
      <c r="K410" s="75"/>
      <c r="L410" s="75"/>
    </row>
    <row r="411" spans="9:12" ht="13.5">
      <c r="I411" s="75"/>
      <c r="J411" s="75"/>
      <c r="K411" s="75"/>
      <c r="L411" s="75"/>
    </row>
    <row r="412" spans="9:12" ht="13.5">
      <c r="I412" s="75"/>
      <c r="J412" s="75"/>
      <c r="K412" s="75"/>
      <c r="L412" s="75"/>
    </row>
    <row r="413" spans="9:12" ht="13.5">
      <c r="I413" s="75"/>
      <c r="J413" s="75"/>
      <c r="K413" s="75"/>
      <c r="L413" s="75"/>
    </row>
    <row r="414" spans="9:12" ht="13.5">
      <c r="I414" s="75"/>
      <c r="J414" s="75"/>
      <c r="K414" s="75"/>
      <c r="L414" s="75"/>
    </row>
    <row r="415" spans="9:12" ht="13.5">
      <c r="I415" s="75"/>
      <c r="J415" s="75"/>
      <c r="K415" s="75"/>
      <c r="L415" s="75"/>
    </row>
    <row r="416" spans="9:12" ht="13.5">
      <c r="I416" s="75"/>
      <c r="J416" s="75"/>
      <c r="K416" s="75"/>
      <c r="L416" s="75"/>
    </row>
    <row r="417" spans="9:12" ht="13.5">
      <c r="I417" s="75"/>
      <c r="J417" s="75"/>
      <c r="K417" s="75"/>
      <c r="L417" s="75"/>
    </row>
    <row r="418" spans="9:12" ht="13.5">
      <c r="I418" s="75"/>
      <c r="J418" s="75"/>
      <c r="K418" s="75"/>
      <c r="L418" s="75"/>
    </row>
    <row r="419" spans="9:12" ht="13.5">
      <c r="I419" s="75"/>
      <c r="J419" s="75"/>
      <c r="K419" s="75"/>
      <c r="L419" s="75"/>
    </row>
    <row r="420" spans="9:12" ht="13.5">
      <c r="I420" s="75"/>
      <c r="J420" s="75"/>
      <c r="K420" s="75"/>
      <c r="L420" s="75"/>
    </row>
    <row r="421" spans="9:12" ht="13.5">
      <c r="I421" s="75"/>
      <c r="J421" s="75"/>
      <c r="K421" s="75"/>
      <c r="L421" s="75"/>
    </row>
    <row r="422" spans="9:12" ht="13.5">
      <c r="I422" s="75"/>
      <c r="J422" s="75"/>
      <c r="K422" s="75"/>
      <c r="L422" s="75"/>
    </row>
    <row r="423" spans="9:12" ht="13.5">
      <c r="I423" s="75"/>
      <c r="J423" s="75"/>
      <c r="K423" s="75"/>
      <c r="L423" s="75"/>
    </row>
    <row r="424" spans="9:12" ht="13.5">
      <c r="I424" s="75"/>
      <c r="J424" s="75"/>
      <c r="K424" s="75"/>
      <c r="L424" s="75"/>
    </row>
    <row r="425" spans="9:12" ht="13.5">
      <c r="I425" s="75"/>
      <c r="J425" s="75"/>
      <c r="K425" s="75"/>
      <c r="L425" s="75"/>
    </row>
    <row r="426" spans="9:12" ht="13.5">
      <c r="I426" s="75"/>
      <c r="J426" s="75"/>
      <c r="K426" s="75"/>
      <c r="L426" s="75"/>
    </row>
    <row r="427" spans="9:12" ht="13.5">
      <c r="I427" s="75"/>
      <c r="J427" s="75"/>
      <c r="K427" s="75"/>
      <c r="L427" s="75"/>
    </row>
    <row r="428" spans="9:12" ht="13.5">
      <c r="I428" s="75"/>
      <c r="J428" s="75"/>
      <c r="K428" s="75"/>
      <c r="L428" s="75"/>
    </row>
    <row r="429" spans="9:12" ht="13.5">
      <c r="I429" s="75"/>
      <c r="J429" s="75"/>
      <c r="K429" s="75"/>
      <c r="L429" s="75"/>
    </row>
    <row r="430" spans="9:12" ht="13.5">
      <c r="I430" s="75"/>
      <c r="J430" s="75"/>
      <c r="K430" s="75"/>
      <c r="L430" s="75"/>
    </row>
    <row r="431" spans="9:12" ht="13.5">
      <c r="I431" s="75"/>
      <c r="J431" s="75"/>
      <c r="K431" s="75"/>
      <c r="L431" s="75"/>
    </row>
    <row r="432" spans="9:12" ht="13.5">
      <c r="I432" s="75"/>
      <c r="J432" s="75"/>
      <c r="K432" s="75"/>
      <c r="L432" s="75"/>
    </row>
    <row r="433" spans="9:12" ht="13.5">
      <c r="I433" s="75"/>
      <c r="J433" s="75"/>
      <c r="K433" s="75"/>
      <c r="L433" s="75"/>
    </row>
    <row r="434" spans="9:12" ht="13.5">
      <c r="I434" s="75"/>
      <c r="J434" s="75"/>
      <c r="K434" s="75"/>
      <c r="L434" s="75"/>
    </row>
    <row r="435" spans="9:12" ht="13.5">
      <c r="I435" s="75"/>
      <c r="J435" s="75"/>
      <c r="K435" s="75"/>
      <c r="L435" s="75"/>
    </row>
    <row r="436" spans="9:12" ht="13.5">
      <c r="I436" s="75"/>
      <c r="J436" s="75"/>
      <c r="K436" s="75"/>
      <c r="L436" s="75"/>
    </row>
    <row r="437" spans="9:12" ht="13.5">
      <c r="I437" s="75"/>
      <c r="J437" s="75"/>
      <c r="K437" s="75"/>
      <c r="L437" s="75"/>
    </row>
    <row r="438" spans="9:12" ht="13.5">
      <c r="I438" s="75"/>
      <c r="J438" s="75"/>
      <c r="K438" s="75"/>
      <c r="L438" s="75"/>
    </row>
    <row r="439" spans="9:12" ht="13.5">
      <c r="I439" s="75"/>
      <c r="J439" s="75"/>
      <c r="K439" s="75"/>
      <c r="L439" s="75"/>
    </row>
    <row r="440" spans="9:12" ht="13.5">
      <c r="I440" s="75"/>
      <c r="J440" s="75"/>
      <c r="K440" s="75"/>
      <c r="L440" s="75"/>
    </row>
    <row r="441" spans="9:12" ht="13.5">
      <c r="I441" s="75"/>
      <c r="J441" s="75"/>
      <c r="K441" s="75"/>
      <c r="L441" s="75"/>
    </row>
    <row r="442" spans="9:12" ht="13.5">
      <c r="I442" s="75"/>
      <c r="J442" s="75"/>
      <c r="K442" s="75"/>
      <c r="L442" s="75"/>
    </row>
    <row r="443" spans="9:12" ht="13.5">
      <c r="I443" s="75"/>
      <c r="J443" s="75"/>
      <c r="K443" s="75"/>
      <c r="L443" s="75"/>
    </row>
    <row r="444" spans="9:12" ht="13.5">
      <c r="I444" s="75"/>
      <c r="J444" s="75"/>
      <c r="K444" s="75"/>
      <c r="L444" s="75"/>
    </row>
    <row r="445" spans="9:12" ht="13.5">
      <c r="I445" s="75"/>
      <c r="J445" s="75"/>
      <c r="K445" s="75"/>
      <c r="L445" s="75"/>
    </row>
    <row r="446" spans="9:12" ht="13.5">
      <c r="I446" s="75"/>
      <c r="J446" s="75"/>
      <c r="K446" s="75"/>
      <c r="L446" s="75"/>
    </row>
    <row r="447" spans="9:12" ht="13.5">
      <c r="I447" s="75"/>
      <c r="J447" s="75"/>
      <c r="K447" s="75"/>
      <c r="L447" s="75"/>
    </row>
    <row r="448" spans="9:12" ht="13.5">
      <c r="I448" s="75"/>
      <c r="J448" s="75"/>
      <c r="K448" s="75"/>
      <c r="L448" s="75"/>
    </row>
    <row r="449" spans="9:12" ht="13.5">
      <c r="I449" s="75"/>
      <c r="J449" s="75"/>
      <c r="K449" s="75"/>
      <c r="L449" s="75"/>
    </row>
    <row r="450" spans="9:12" ht="13.5">
      <c r="I450" s="75"/>
      <c r="J450" s="75"/>
      <c r="K450" s="75"/>
      <c r="L450" s="75"/>
    </row>
    <row r="451" spans="9:12" ht="13.5">
      <c r="I451" s="75"/>
      <c r="J451" s="75"/>
      <c r="K451" s="75"/>
      <c r="L451" s="75"/>
    </row>
    <row r="452" spans="9:12" ht="13.5">
      <c r="I452" s="75"/>
      <c r="J452" s="75"/>
      <c r="K452" s="75"/>
      <c r="L452" s="75"/>
    </row>
    <row r="453" spans="9:12" ht="13.5">
      <c r="I453" s="75"/>
      <c r="J453" s="75"/>
      <c r="K453" s="75"/>
      <c r="L453" s="75"/>
    </row>
    <row r="454" spans="9:12" ht="13.5">
      <c r="I454" s="75"/>
      <c r="J454" s="75"/>
      <c r="K454" s="75"/>
      <c r="L454" s="75"/>
    </row>
    <row r="455" spans="9:12" ht="13.5">
      <c r="I455" s="75"/>
      <c r="J455" s="75"/>
      <c r="K455" s="75"/>
      <c r="L455" s="75"/>
    </row>
    <row r="456" spans="9:12" ht="13.5">
      <c r="I456" s="75"/>
      <c r="J456" s="75"/>
      <c r="K456" s="75"/>
      <c r="L456" s="75"/>
    </row>
    <row r="457" spans="9:12" ht="13.5">
      <c r="I457" s="75"/>
      <c r="J457" s="75"/>
      <c r="K457" s="75"/>
      <c r="L457" s="75"/>
    </row>
    <row r="458" spans="9:12" ht="13.5">
      <c r="I458" s="75"/>
      <c r="J458" s="75"/>
      <c r="K458" s="75"/>
      <c r="L458" s="75"/>
    </row>
    <row r="459" spans="9:12" ht="13.5">
      <c r="I459" s="75"/>
      <c r="J459" s="75"/>
      <c r="K459" s="75"/>
      <c r="L459" s="75"/>
    </row>
    <row r="460" spans="9:12" ht="13.5">
      <c r="I460" s="75"/>
      <c r="J460" s="75"/>
      <c r="K460" s="75"/>
      <c r="L460" s="75"/>
    </row>
    <row r="461" spans="9:12" ht="13.5">
      <c r="I461" s="75"/>
      <c r="J461" s="75"/>
      <c r="K461" s="75"/>
      <c r="L461" s="75"/>
    </row>
    <row r="462" spans="9:12" ht="13.5">
      <c r="I462" s="75"/>
      <c r="J462" s="75"/>
      <c r="K462" s="75"/>
      <c r="L462" s="75"/>
    </row>
    <row r="463" spans="9:12" ht="13.5">
      <c r="I463" s="75"/>
      <c r="J463" s="75"/>
      <c r="K463" s="75"/>
      <c r="L463" s="75"/>
    </row>
    <row r="464" spans="9:12" ht="13.5">
      <c r="I464" s="75"/>
      <c r="J464" s="75"/>
      <c r="K464" s="75"/>
      <c r="L464" s="75"/>
    </row>
    <row r="465" spans="9:12" ht="13.5">
      <c r="I465" s="75"/>
      <c r="J465" s="75"/>
      <c r="K465" s="75"/>
      <c r="L465" s="75"/>
    </row>
    <row r="466" spans="9:12" ht="13.5">
      <c r="I466" s="75"/>
      <c r="J466" s="75"/>
      <c r="K466" s="75"/>
      <c r="L466" s="75"/>
    </row>
    <row r="467" spans="9:12" ht="13.5">
      <c r="I467" s="75"/>
      <c r="J467" s="75"/>
      <c r="K467" s="75"/>
      <c r="L467" s="75"/>
    </row>
    <row r="468" spans="9:12" ht="13.5">
      <c r="I468" s="75"/>
      <c r="J468" s="75"/>
      <c r="K468" s="75"/>
      <c r="L468" s="75"/>
    </row>
    <row r="469" spans="9:12" ht="13.5">
      <c r="I469" s="75"/>
      <c r="J469" s="75"/>
      <c r="K469" s="75"/>
      <c r="L469" s="75"/>
    </row>
    <row r="470" spans="9:12" ht="13.5">
      <c r="I470" s="75"/>
      <c r="J470" s="75"/>
      <c r="K470" s="75"/>
      <c r="L470" s="75"/>
    </row>
    <row r="471" spans="9:12" ht="13.5">
      <c r="I471" s="75"/>
      <c r="J471" s="75"/>
      <c r="K471" s="75"/>
      <c r="L471" s="75"/>
    </row>
    <row r="472" spans="9:12" ht="13.5">
      <c r="I472" s="75"/>
      <c r="J472" s="75"/>
      <c r="K472" s="75"/>
      <c r="L472" s="75"/>
    </row>
    <row r="473" spans="9:12" ht="13.5">
      <c r="I473" s="75"/>
      <c r="J473" s="75"/>
      <c r="K473" s="75"/>
      <c r="L473" s="75"/>
    </row>
    <row r="474" spans="9:12" ht="13.5">
      <c r="I474" s="75"/>
      <c r="J474" s="75"/>
      <c r="K474" s="75"/>
      <c r="L474" s="75"/>
    </row>
    <row r="475" spans="9:12" ht="13.5">
      <c r="I475" s="75"/>
      <c r="J475" s="75"/>
      <c r="K475" s="75"/>
      <c r="L475" s="75"/>
    </row>
    <row r="476" spans="9:12" ht="13.5">
      <c r="I476" s="75"/>
      <c r="J476" s="75"/>
      <c r="K476" s="75"/>
      <c r="L476" s="75"/>
    </row>
    <row r="477" spans="9:12" ht="13.5">
      <c r="I477" s="75"/>
      <c r="J477" s="75"/>
      <c r="K477" s="75"/>
      <c r="L477" s="75"/>
    </row>
    <row r="478" spans="9:12" ht="13.5">
      <c r="I478" s="75"/>
      <c r="J478" s="75"/>
      <c r="K478" s="75"/>
      <c r="L478" s="75"/>
    </row>
    <row r="479" spans="9:12" ht="13.5">
      <c r="I479" s="75"/>
      <c r="J479" s="75"/>
      <c r="K479" s="75"/>
      <c r="L479" s="75"/>
    </row>
    <row r="480" spans="9:12" ht="13.5">
      <c r="I480" s="75"/>
      <c r="J480" s="75"/>
      <c r="K480" s="75"/>
      <c r="L480" s="75"/>
    </row>
    <row r="481" spans="9:12" ht="13.5">
      <c r="I481" s="75"/>
      <c r="J481" s="75"/>
      <c r="K481" s="75"/>
      <c r="L481" s="75"/>
    </row>
    <row r="482" spans="9:12" ht="13.5">
      <c r="I482" s="75"/>
      <c r="J482" s="75"/>
      <c r="K482" s="75"/>
      <c r="L482" s="75"/>
    </row>
    <row r="483" spans="9:12" ht="13.5">
      <c r="I483" s="75"/>
      <c r="J483" s="75"/>
      <c r="K483" s="75"/>
      <c r="L483" s="75"/>
    </row>
    <row r="484" spans="9:12" ht="13.5">
      <c r="I484" s="75"/>
      <c r="J484" s="75"/>
      <c r="K484" s="75"/>
      <c r="L484" s="75"/>
    </row>
    <row r="485" spans="9:12" ht="13.5">
      <c r="I485" s="75"/>
      <c r="J485" s="75"/>
      <c r="K485" s="75"/>
      <c r="L485" s="75"/>
    </row>
    <row r="486" spans="9:12" ht="13.5">
      <c r="I486" s="75"/>
      <c r="J486" s="75"/>
      <c r="K486" s="75"/>
      <c r="L486" s="75"/>
    </row>
    <row r="487" spans="9:12" ht="13.5">
      <c r="I487" s="75"/>
      <c r="J487" s="75"/>
      <c r="K487" s="75"/>
      <c r="L487" s="75"/>
    </row>
    <row r="488" spans="9:12" ht="13.5">
      <c r="I488" s="75"/>
      <c r="J488" s="75"/>
      <c r="K488" s="75"/>
      <c r="L488" s="75"/>
    </row>
    <row r="489" spans="9:12" ht="13.5">
      <c r="I489" s="75"/>
      <c r="J489" s="75"/>
      <c r="K489" s="75"/>
      <c r="L489" s="75"/>
    </row>
    <row r="490" spans="9:12" ht="13.5">
      <c r="I490" s="75"/>
      <c r="J490" s="75"/>
      <c r="K490" s="75"/>
      <c r="L490" s="75"/>
    </row>
    <row r="491" spans="9:12" ht="13.5">
      <c r="I491" s="75"/>
      <c r="J491" s="75"/>
      <c r="K491" s="75"/>
      <c r="L491" s="75"/>
    </row>
    <row r="492" spans="9:12" ht="13.5">
      <c r="I492" s="75"/>
      <c r="J492" s="75"/>
      <c r="K492" s="75"/>
      <c r="L492" s="75"/>
    </row>
    <row r="493" spans="9:12" ht="13.5">
      <c r="I493" s="75"/>
      <c r="J493" s="75"/>
      <c r="K493" s="75"/>
      <c r="L493" s="75"/>
    </row>
    <row r="494" spans="9:12" ht="13.5">
      <c r="I494" s="75"/>
      <c r="J494" s="75"/>
      <c r="K494" s="75"/>
      <c r="L494" s="75"/>
    </row>
    <row r="495" spans="9:12" ht="13.5">
      <c r="I495" s="75"/>
      <c r="J495" s="75"/>
      <c r="K495" s="75"/>
      <c r="L495" s="75"/>
    </row>
    <row r="496" spans="9:12" ht="13.5">
      <c r="I496" s="75"/>
      <c r="J496" s="75"/>
      <c r="K496" s="75"/>
      <c r="L496" s="75"/>
    </row>
    <row r="497" spans="9:12" ht="13.5">
      <c r="I497" s="75"/>
      <c r="J497" s="75"/>
      <c r="K497" s="75"/>
      <c r="L497" s="75"/>
    </row>
    <row r="498" spans="9:12" ht="13.5">
      <c r="I498" s="75"/>
      <c r="J498" s="75"/>
      <c r="K498" s="75"/>
      <c r="L498" s="75"/>
    </row>
    <row r="499" spans="9:12" ht="13.5">
      <c r="I499" s="75"/>
      <c r="J499" s="75"/>
      <c r="K499" s="75"/>
      <c r="L499" s="75"/>
    </row>
    <row r="500" spans="9:12" ht="13.5">
      <c r="I500" s="75"/>
      <c r="J500" s="75"/>
      <c r="K500" s="75"/>
      <c r="L500" s="75"/>
    </row>
    <row r="501" spans="9:12" ht="13.5">
      <c r="I501" s="75"/>
      <c r="J501" s="75"/>
      <c r="K501" s="75"/>
      <c r="L501" s="75"/>
    </row>
    <row r="502" spans="9:12" ht="13.5">
      <c r="I502" s="75"/>
      <c r="J502" s="75"/>
      <c r="K502" s="75"/>
      <c r="L502" s="75"/>
    </row>
    <row r="503" spans="9:12" ht="13.5">
      <c r="I503" s="75"/>
      <c r="J503" s="75"/>
      <c r="K503" s="75"/>
      <c r="L503" s="75"/>
    </row>
    <row r="504" spans="9:12" ht="13.5">
      <c r="I504" s="75"/>
      <c r="J504" s="75"/>
      <c r="K504" s="75"/>
      <c r="L504" s="75"/>
    </row>
    <row r="505" spans="9:12" ht="13.5">
      <c r="I505" s="75"/>
      <c r="J505" s="75"/>
      <c r="K505" s="75"/>
      <c r="L505" s="75"/>
    </row>
    <row r="506" spans="9:12" ht="13.5">
      <c r="I506" s="75"/>
      <c r="J506" s="75"/>
      <c r="K506" s="75"/>
      <c r="L506" s="75"/>
    </row>
    <row r="507" spans="9:12" ht="13.5">
      <c r="I507" s="75"/>
      <c r="J507" s="75"/>
      <c r="K507" s="75"/>
      <c r="L507" s="75"/>
    </row>
    <row r="508" spans="9:12" ht="13.5">
      <c r="I508" s="75"/>
      <c r="J508" s="75"/>
      <c r="K508" s="75"/>
      <c r="L508" s="75"/>
    </row>
    <row r="509" spans="9:12" ht="13.5">
      <c r="I509" s="75"/>
      <c r="J509" s="75"/>
      <c r="K509" s="75"/>
      <c r="L509" s="75"/>
    </row>
    <row r="510" spans="9:12" ht="13.5">
      <c r="I510" s="75"/>
      <c r="J510" s="75"/>
      <c r="K510" s="75"/>
      <c r="L510" s="75"/>
    </row>
    <row r="511" spans="9:12" ht="13.5">
      <c r="I511" s="75"/>
      <c r="J511" s="75"/>
      <c r="K511" s="75"/>
      <c r="L511" s="75"/>
    </row>
    <row r="512" spans="9:12" ht="13.5">
      <c r="I512" s="75"/>
      <c r="J512" s="75"/>
      <c r="K512" s="75"/>
      <c r="L512" s="75"/>
    </row>
    <row r="513" spans="9:12" ht="13.5">
      <c r="I513" s="75"/>
      <c r="J513" s="75"/>
      <c r="K513" s="75"/>
      <c r="L513" s="75"/>
    </row>
    <row r="514" spans="9:12" ht="13.5">
      <c r="I514" s="75"/>
      <c r="J514" s="75"/>
      <c r="K514" s="75"/>
      <c r="L514" s="75"/>
    </row>
    <row r="515" spans="9:12" ht="13.5">
      <c r="I515" s="75"/>
      <c r="J515" s="75"/>
      <c r="K515" s="75"/>
      <c r="L515" s="75"/>
    </row>
    <row r="516" spans="9:12" ht="13.5">
      <c r="I516" s="75"/>
      <c r="J516" s="75"/>
      <c r="K516" s="75"/>
      <c r="L516" s="75"/>
    </row>
    <row r="517" spans="9:12" ht="13.5">
      <c r="I517" s="75"/>
      <c r="J517" s="75"/>
      <c r="K517" s="75"/>
      <c r="L517" s="75"/>
    </row>
    <row r="518" spans="9:12" ht="13.5">
      <c r="I518" s="75"/>
      <c r="J518" s="75"/>
      <c r="K518" s="75"/>
      <c r="L518" s="75"/>
    </row>
    <row r="519" spans="9:12" ht="13.5">
      <c r="I519" s="75"/>
      <c r="J519" s="75"/>
      <c r="K519" s="75"/>
      <c r="L519" s="75"/>
    </row>
    <row r="520" spans="9:12" ht="13.5">
      <c r="I520" s="75"/>
      <c r="J520" s="75"/>
      <c r="K520" s="75"/>
      <c r="L520" s="75"/>
    </row>
    <row r="521" spans="9:12" ht="13.5">
      <c r="I521" s="75"/>
      <c r="J521" s="75"/>
      <c r="K521" s="75"/>
      <c r="L521" s="75"/>
    </row>
    <row r="522" spans="9:12" ht="13.5">
      <c r="I522" s="75"/>
      <c r="J522" s="75"/>
      <c r="K522" s="75"/>
      <c r="L522" s="75"/>
    </row>
    <row r="523" spans="9:12" ht="13.5">
      <c r="I523" s="75"/>
      <c r="J523" s="75"/>
      <c r="K523" s="75"/>
      <c r="L523" s="75"/>
    </row>
    <row r="524" spans="9:12" ht="13.5">
      <c r="I524" s="75"/>
      <c r="J524" s="75"/>
      <c r="K524" s="75"/>
      <c r="L524" s="75"/>
    </row>
    <row r="525" spans="9:12" ht="13.5">
      <c r="I525" s="75"/>
      <c r="J525" s="75"/>
      <c r="K525" s="75"/>
      <c r="L525" s="75"/>
    </row>
    <row r="526" spans="9:12" ht="13.5">
      <c r="I526" s="75"/>
      <c r="J526" s="75"/>
      <c r="K526" s="75"/>
      <c r="L526" s="75"/>
    </row>
    <row r="527" spans="9:12" ht="13.5">
      <c r="I527" s="75"/>
      <c r="J527" s="75"/>
      <c r="K527" s="75"/>
      <c r="L527" s="75"/>
    </row>
    <row r="528" spans="9:12" ht="13.5">
      <c r="I528" s="75"/>
      <c r="J528" s="75"/>
      <c r="K528" s="75"/>
      <c r="L528" s="75"/>
    </row>
    <row r="529" spans="9:12" ht="13.5">
      <c r="I529" s="75"/>
      <c r="J529" s="75"/>
      <c r="K529" s="75"/>
      <c r="L529" s="75"/>
    </row>
    <row r="530" spans="9:12" ht="13.5">
      <c r="I530" s="75"/>
      <c r="J530" s="75"/>
      <c r="K530" s="75"/>
      <c r="L530" s="75"/>
    </row>
    <row r="531" spans="9:12" ht="13.5">
      <c r="I531" s="75"/>
      <c r="J531" s="75"/>
      <c r="K531" s="75"/>
      <c r="L531" s="75"/>
    </row>
    <row r="532" spans="9:12" ht="13.5">
      <c r="I532" s="75"/>
      <c r="J532" s="75"/>
      <c r="K532" s="75"/>
      <c r="L532" s="75"/>
    </row>
    <row r="533" spans="9:12" ht="13.5">
      <c r="I533" s="75"/>
      <c r="J533" s="75"/>
      <c r="K533" s="75"/>
      <c r="L533" s="75"/>
    </row>
    <row r="534" spans="9:12" ht="13.5">
      <c r="I534" s="75"/>
      <c r="J534" s="75"/>
      <c r="K534" s="75"/>
      <c r="L534" s="75"/>
    </row>
    <row r="535" spans="9:12" ht="13.5">
      <c r="I535" s="75"/>
      <c r="J535" s="75"/>
      <c r="K535" s="75"/>
      <c r="L535" s="75"/>
    </row>
    <row r="536" spans="9:12" ht="13.5">
      <c r="I536" s="75"/>
      <c r="J536" s="75"/>
      <c r="K536" s="75"/>
      <c r="L536" s="75"/>
    </row>
    <row r="537" spans="9:12" ht="13.5">
      <c r="I537" s="75"/>
      <c r="J537" s="75"/>
      <c r="K537" s="75"/>
      <c r="L537" s="75"/>
    </row>
    <row r="538" spans="9:12" ht="13.5">
      <c r="I538" s="75"/>
      <c r="J538" s="75"/>
      <c r="K538" s="75"/>
      <c r="L538" s="75"/>
    </row>
    <row r="539" spans="9:12" ht="13.5">
      <c r="I539" s="75"/>
      <c r="J539" s="75"/>
      <c r="K539" s="75"/>
      <c r="L539" s="75"/>
    </row>
    <row r="540" spans="9:12" ht="13.5">
      <c r="I540" s="75"/>
      <c r="J540" s="75"/>
      <c r="K540" s="75"/>
      <c r="L540" s="75"/>
    </row>
    <row r="541" spans="9:12" ht="13.5">
      <c r="I541" s="75"/>
      <c r="J541" s="75"/>
      <c r="K541" s="75"/>
      <c r="L541" s="75"/>
    </row>
    <row r="542" spans="9:12" ht="13.5">
      <c r="I542" s="75"/>
      <c r="J542" s="75"/>
      <c r="K542" s="75"/>
      <c r="L542" s="75"/>
    </row>
    <row r="543" spans="9:12" ht="13.5">
      <c r="I543" s="75"/>
      <c r="J543" s="75"/>
      <c r="K543" s="75"/>
      <c r="L543" s="75"/>
    </row>
    <row r="544" spans="9:12" ht="13.5">
      <c r="I544" s="75"/>
      <c r="J544" s="75"/>
      <c r="K544" s="75"/>
      <c r="L544" s="75"/>
    </row>
    <row r="545" spans="9:12" ht="13.5">
      <c r="I545" s="75"/>
      <c r="J545" s="75"/>
      <c r="K545" s="75"/>
      <c r="L545" s="75"/>
    </row>
    <row r="546" spans="9:12" ht="13.5">
      <c r="I546" s="75"/>
      <c r="J546" s="75"/>
      <c r="K546" s="75"/>
      <c r="L546" s="75"/>
    </row>
    <row r="547" spans="9:12" ht="13.5">
      <c r="I547" s="75"/>
      <c r="J547" s="75"/>
      <c r="K547" s="75"/>
      <c r="L547" s="75"/>
    </row>
    <row r="548" spans="9:12" ht="13.5">
      <c r="I548" s="75"/>
      <c r="J548" s="75"/>
      <c r="K548" s="75"/>
      <c r="L548" s="75"/>
    </row>
    <row r="549" spans="9:12" ht="13.5">
      <c r="I549" s="75"/>
      <c r="J549" s="75"/>
      <c r="K549" s="75"/>
      <c r="L549" s="75"/>
    </row>
    <row r="550" spans="9:12" ht="13.5">
      <c r="I550" s="75"/>
      <c r="J550" s="75"/>
      <c r="K550" s="75"/>
      <c r="L550" s="75"/>
    </row>
    <row r="551" spans="9:12" ht="13.5">
      <c r="I551" s="75"/>
      <c r="J551" s="75"/>
      <c r="K551" s="75"/>
      <c r="L551" s="75"/>
    </row>
    <row r="552" spans="9:12" ht="13.5">
      <c r="I552" s="75"/>
      <c r="J552" s="75"/>
      <c r="K552" s="75"/>
      <c r="L552" s="75"/>
    </row>
    <row r="553" spans="9:12" ht="13.5">
      <c r="I553" s="75"/>
      <c r="J553" s="75"/>
      <c r="K553" s="75"/>
      <c r="L553" s="75"/>
    </row>
    <row r="554" spans="9:12" ht="13.5">
      <c r="I554" s="75"/>
      <c r="J554" s="75"/>
      <c r="K554" s="75"/>
      <c r="L554" s="75"/>
    </row>
    <row r="555" spans="9:12" ht="13.5">
      <c r="I555" s="75"/>
      <c r="J555" s="75"/>
      <c r="K555" s="75"/>
      <c r="L555" s="75"/>
    </row>
    <row r="556" spans="9:12" ht="13.5">
      <c r="I556" s="75"/>
      <c r="J556" s="75"/>
      <c r="K556" s="75"/>
      <c r="L556" s="75"/>
    </row>
    <row r="557" spans="9:12" ht="13.5">
      <c r="I557" s="75"/>
      <c r="J557" s="75"/>
      <c r="K557" s="75"/>
      <c r="L557" s="75"/>
    </row>
    <row r="558" spans="9:12" ht="13.5">
      <c r="I558" s="75"/>
      <c r="J558" s="75"/>
      <c r="K558" s="75"/>
      <c r="L558" s="75"/>
    </row>
    <row r="559" spans="9:12" ht="13.5">
      <c r="I559" s="75"/>
      <c r="J559" s="75"/>
      <c r="K559" s="75"/>
      <c r="L559" s="75"/>
    </row>
    <row r="560" spans="9:12" ht="13.5">
      <c r="I560" s="75"/>
      <c r="J560" s="75"/>
      <c r="K560" s="75"/>
      <c r="L560" s="75"/>
    </row>
    <row r="561" spans="9:12" ht="13.5">
      <c r="I561" s="75"/>
      <c r="J561" s="75"/>
      <c r="K561" s="75"/>
      <c r="L561" s="75"/>
    </row>
    <row r="562" spans="9:12" ht="13.5">
      <c r="I562" s="75"/>
      <c r="J562" s="75"/>
      <c r="K562" s="75"/>
      <c r="L562" s="75"/>
    </row>
    <row r="563" spans="9:12" ht="13.5">
      <c r="I563" s="75"/>
      <c r="J563" s="75"/>
      <c r="K563" s="75"/>
      <c r="L563" s="75"/>
    </row>
    <row r="564" spans="9:12" ht="13.5">
      <c r="I564" s="75"/>
      <c r="J564" s="75"/>
      <c r="K564" s="75"/>
      <c r="L564" s="75"/>
    </row>
    <row r="565" spans="9:12" ht="13.5">
      <c r="I565" s="75"/>
      <c r="J565" s="75"/>
      <c r="K565" s="75"/>
      <c r="L565" s="75"/>
    </row>
    <row r="566" spans="9:12" ht="13.5">
      <c r="I566" s="75"/>
      <c r="J566" s="75"/>
      <c r="K566" s="75"/>
      <c r="L566" s="75"/>
    </row>
    <row r="567" spans="9:12" ht="13.5">
      <c r="I567" s="75"/>
      <c r="J567" s="75"/>
      <c r="K567" s="75"/>
      <c r="L567" s="75"/>
    </row>
    <row r="568" spans="9:12" ht="13.5">
      <c r="I568" s="75"/>
      <c r="J568" s="75"/>
      <c r="K568" s="75"/>
      <c r="L568" s="75"/>
    </row>
    <row r="569" spans="9:12" ht="13.5">
      <c r="I569" s="75"/>
      <c r="J569" s="75"/>
      <c r="K569" s="75"/>
      <c r="L569" s="75"/>
    </row>
    <row r="570" spans="9:12" ht="13.5">
      <c r="I570" s="75"/>
      <c r="J570" s="75"/>
      <c r="K570" s="75"/>
      <c r="L570" s="75"/>
    </row>
    <row r="571" spans="9:12" ht="13.5">
      <c r="I571" s="75"/>
      <c r="J571" s="75"/>
      <c r="K571" s="75"/>
      <c r="L571" s="75"/>
    </row>
    <row r="572" spans="9:12" ht="13.5">
      <c r="I572" s="75"/>
      <c r="J572" s="75"/>
      <c r="K572" s="75"/>
      <c r="L572" s="75"/>
    </row>
    <row r="573" spans="9:12" ht="13.5">
      <c r="I573" s="75"/>
      <c r="J573" s="75"/>
      <c r="K573" s="75"/>
      <c r="L573" s="75"/>
    </row>
    <row r="574" spans="9:12" ht="13.5">
      <c r="I574" s="75"/>
      <c r="J574" s="75"/>
      <c r="K574" s="75"/>
      <c r="L574" s="75"/>
    </row>
    <row r="575" spans="9:12" ht="13.5">
      <c r="I575" s="75"/>
      <c r="J575" s="75"/>
      <c r="K575" s="75"/>
      <c r="L575" s="75"/>
    </row>
    <row r="576" spans="9:12" ht="13.5">
      <c r="I576" s="75"/>
      <c r="J576" s="75"/>
      <c r="K576" s="75"/>
      <c r="L576" s="75"/>
    </row>
    <row r="577" spans="9:12" ht="13.5">
      <c r="I577" s="75"/>
      <c r="J577" s="75"/>
      <c r="K577" s="75"/>
      <c r="L577" s="75"/>
    </row>
    <row r="578" spans="9:12" ht="13.5">
      <c r="I578" s="75"/>
      <c r="J578" s="75"/>
      <c r="K578" s="75"/>
      <c r="L578" s="75"/>
    </row>
    <row r="579" spans="9:12" ht="13.5">
      <c r="I579" s="75"/>
      <c r="J579" s="75"/>
      <c r="K579" s="75"/>
      <c r="L579" s="75"/>
    </row>
    <row r="580" spans="9:12" ht="13.5">
      <c r="I580" s="75"/>
      <c r="J580" s="75"/>
      <c r="K580" s="75"/>
      <c r="L580" s="75"/>
    </row>
    <row r="581" spans="9:12" ht="13.5">
      <c r="I581" s="75"/>
      <c r="J581" s="75"/>
      <c r="K581" s="75"/>
      <c r="L581" s="75"/>
    </row>
    <row r="582" spans="9:12" ht="13.5">
      <c r="I582" s="75"/>
      <c r="J582" s="75"/>
      <c r="K582" s="75"/>
      <c r="L582" s="75"/>
    </row>
    <row r="583" spans="9:12" ht="13.5">
      <c r="I583" s="75"/>
      <c r="J583" s="75"/>
      <c r="K583" s="75"/>
      <c r="L583" s="75"/>
    </row>
    <row r="584" spans="9:12" ht="13.5">
      <c r="I584" s="75"/>
      <c r="J584" s="75"/>
      <c r="K584" s="75"/>
      <c r="L584" s="75"/>
    </row>
    <row r="585" spans="9:12" ht="13.5">
      <c r="I585" s="75"/>
      <c r="J585" s="75"/>
      <c r="K585" s="75"/>
      <c r="L585" s="75"/>
    </row>
    <row r="586" spans="9:12" ht="13.5">
      <c r="I586" s="75"/>
      <c r="J586" s="75"/>
      <c r="K586" s="75"/>
      <c r="L586" s="75"/>
    </row>
    <row r="587" spans="9:12" ht="13.5">
      <c r="I587" s="75"/>
      <c r="J587" s="75"/>
      <c r="K587" s="75"/>
      <c r="L587" s="75"/>
    </row>
    <row r="588" spans="9:12" ht="13.5">
      <c r="I588" s="75"/>
      <c r="J588" s="75"/>
      <c r="K588" s="75"/>
      <c r="L588" s="75"/>
    </row>
    <row r="589" spans="9:12" ht="13.5">
      <c r="I589" s="75"/>
      <c r="J589" s="75"/>
      <c r="K589" s="75"/>
      <c r="L589" s="75"/>
    </row>
    <row r="590" spans="9:12" ht="13.5">
      <c r="I590" s="75"/>
      <c r="J590" s="75"/>
      <c r="K590" s="75"/>
      <c r="L590" s="75"/>
    </row>
    <row r="591" spans="9:12" ht="13.5">
      <c r="I591" s="75"/>
      <c r="J591" s="75"/>
      <c r="K591" s="75"/>
      <c r="L591" s="75"/>
    </row>
    <row r="592" spans="9:12" ht="13.5">
      <c r="I592" s="75"/>
      <c r="J592" s="75"/>
      <c r="K592" s="75"/>
      <c r="L592" s="75"/>
    </row>
    <row r="593" spans="9:12" ht="13.5">
      <c r="I593" s="75"/>
      <c r="J593" s="75"/>
      <c r="K593" s="75"/>
      <c r="L593" s="75"/>
    </row>
    <row r="594" spans="9:12" ht="13.5">
      <c r="I594" s="75"/>
      <c r="J594" s="75"/>
      <c r="K594" s="75"/>
      <c r="L594" s="75"/>
    </row>
    <row r="595" spans="9:12" ht="13.5">
      <c r="I595" s="75"/>
      <c r="J595" s="75"/>
      <c r="K595" s="75"/>
      <c r="L595" s="75"/>
    </row>
    <row r="596" spans="9:12" ht="13.5">
      <c r="I596" s="75"/>
      <c r="J596" s="75"/>
      <c r="K596" s="75"/>
      <c r="L596" s="75"/>
    </row>
    <row r="597" spans="9:12" ht="13.5">
      <c r="I597" s="75"/>
      <c r="J597" s="75"/>
      <c r="K597" s="75"/>
      <c r="L597" s="75"/>
    </row>
    <row r="598" spans="9:12" ht="13.5">
      <c r="I598" s="75"/>
      <c r="J598" s="75"/>
      <c r="K598" s="75"/>
      <c r="L598" s="75"/>
    </row>
    <row r="599" spans="9:12" ht="13.5">
      <c r="I599" s="75"/>
      <c r="J599" s="75"/>
      <c r="K599" s="75"/>
      <c r="L599" s="75"/>
    </row>
    <row r="600" spans="9:12" ht="13.5">
      <c r="I600" s="75"/>
      <c r="J600" s="75"/>
      <c r="K600" s="75"/>
      <c r="L600" s="75"/>
    </row>
    <row r="601" spans="9:12" ht="13.5">
      <c r="I601" s="75"/>
      <c r="J601" s="75"/>
      <c r="K601" s="75"/>
      <c r="L601" s="75"/>
    </row>
    <row r="602" spans="9:12" ht="13.5">
      <c r="I602" s="75"/>
      <c r="J602" s="75"/>
      <c r="K602" s="75"/>
      <c r="L602" s="75"/>
    </row>
    <row r="603" spans="9:12" ht="13.5">
      <c r="I603" s="75"/>
      <c r="J603" s="75"/>
      <c r="K603" s="75"/>
      <c r="L603" s="75"/>
    </row>
    <row r="604" spans="9:12" ht="13.5">
      <c r="I604" s="75"/>
      <c r="J604" s="75"/>
      <c r="K604" s="75"/>
      <c r="L604" s="75"/>
    </row>
    <row r="605" spans="9:12" ht="13.5">
      <c r="I605" s="75"/>
      <c r="J605" s="75"/>
      <c r="K605" s="75"/>
      <c r="L605" s="75"/>
    </row>
    <row r="606" spans="9:12" ht="13.5">
      <c r="I606" s="75"/>
      <c r="J606" s="75"/>
      <c r="K606" s="75"/>
      <c r="L606" s="75"/>
    </row>
    <row r="607" spans="9:12" ht="13.5">
      <c r="I607" s="75"/>
      <c r="J607" s="75"/>
      <c r="K607" s="75"/>
      <c r="L607" s="75"/>
    </row>
    <row r="608" spans="9:12" ht="13.5">
      <c r="I608" s="75"/>
      <c r="J608" s="75"/>
      <c r="K608" s="75"/>
      <c r="L608" s="75"/>
    </row>
    <row r="609" spans="9:12" ht="13.5">
      <c r="I609" s="75"/>
      <c r="J609" s="75"/>
      <c r="K609" s="75"/>
      <c r="L609" s="75"/>
    </row>
    <row r="610" spans="9:12" ht="13.5">
      <c r="I610" s="75"/>
      <c r="J610" s="75"/>
      <c r="K610" s="75"/>
      <c r="L610" s="75"/>
    </row>
    <row r="611" spans="9:12" ht="13.5">
      <c r="I611" s="75"/>
      <c r="J611" s="75"/>
      <c r="K611" s="75"/>
      <c r="L611" s="75"/>
    </row>
    <row r="612" spans="9:12" ht="13.5">
      <c r="I612" s="75"/>
      <c r="J612" s="75"/>
      <c r="K612" s="75"/>
      <c r="L612" s="75"/>
    </row>
    <row r="613" spans="9:12" ht="13.5">
      <c r="I613" s="75"/>
      <c r="J613" s="75"/>
      <c r="K613" s="75"/>
      <c r="L613" s="75"/>
    </row>
    <row r="614" spans="9:12" ht="13.5">
      <c r="I614" s="75"/>
      <c r="J614" s="75"/>
      <c r="K614" s="75"/>
      <c r="L614" s="75"/>
    </row>
    <row r="615" spans="9:12" ht="13.5">
      <c r="I615" s="75"/>
      <c r="J615" s="75"/>
      <c r="K615" s="75"/>
      <c r="L615" s="75"/>
    </row>
    <row r="616" spans="9:12" ht="13.5">
      <c r="I616" s="75"/>
      <c r="J616" s="75"/>
      <c r="K616" s="75"/>
      <c r="L616" s="75"/>
    </row>
    <row r="617" spans="9:12" ht="13.5">
      <c r="I617" s="75"/>
      <c r="J617" s="75"/>
      <c r="K617" s="75"/>
      <c r="L617" s="75"/>
    </row>
    <row r="618" spans="9:12" ht="13.5">
      <c r="I618" s="75"/>
      <c r="J618" s="75"/>
      <c r="K618" s="75"/>
      <c r="L618" s="75"/>
    </row>
    <row r="619" spans="9:12" ht="13.5">
      <c r="I619" s="75"/>
      <c r="J619" s="75"/>
      <c r="K619" s="75"/>
      <c r="L619" s="75"/>
    </row>
    <row r="620" spans="9:12" ht="13.5">
      <c r="I620" s="75"/>
      <c r="J620" s="75"/>
      <c r="K620" s="75"/>
      <c r="L620" s="75"/>
    </row>
    <row r="621" spans="9:12" ht="13.5">
      <c r="I621" s="75"/>
      <c r="J621" s="75"/>
      <c r="K621" s="75"/>
      <c r="L621" s="75"/>
    </row>
    <row r="622" spans="9:12" ht="13.5">
      <c r="I622" s="75"/>
      <c r="J622" s="75"/>
      <c r="K622" s="75"/>
      <c r="L622" s="75"/>
    </row>
    <row r="623" spans="9:12" ht="13.5">
      <c r="I623" s="75"/>
      <c r="J623" s="75"/>
      <c r="K623" s="75"/>
      <c r="L623" s="75"/>
    </row>
    <row r="624" spans="9:12" ht="13.5">
      <c r="I624" s="75"/>
      <c r="J624" s="75"/>
      <c r="K624" s="75"/>
      <c r="L624" s="75"/>
    </row>
    <row r="625" spans="9:12" ht="13.5">
      <c r="I625" s="75"/>
      <c r="J625" s="75"/>
      <c r="K625" s="75"/>
      <c r="L625" s="75"/>
    </row>
    <row r="626" spans="9:12" ht="13.5">
      <c r="I626" s="75"/>
      <c r="J626" s="75"/>
      <c r="K626" s="75"/>
      <c r="L626" s="75"/>
    </row>
    <row r="627" spans="9:12" ht="13.5">
      <c r="I627" s="75"/>
      <c r="J627" s="75"/>
      <c r="K627" s="75"/>
      <c r="L627" s="75"/>
    </row>
    <row r="628" spans="9:12" ht="13.5">
      <c r="I628" s="75"/>
      <c r="J628" s="75"/>
      <c r="K628" s="75"/>
      <c r="L628" s="75"/>
    </row>
    <row r="629" spans="9:12" ht="13.5">
      <c r="I629" s="75"/>
      <c r="J629" s="75"/>
      <c r="K629" s="75"/>
      <c r="L629" s="75"/>
    </row>
    <row r="630" spans="9:12" ht="13.5">
      <c r="I630" s="75"/>
      <c r="J630" s="75"/>
      <c r="K630" s="75"/>
      <c r="L630" s="75"/>
    </row>
    <row r="631" spans="9:12" ht="13.5">
      <c r="I631" s="75"/>
      <c r="J631" s="75"/>
      <c r="K631" s="75"/>
      <c r="L631" s="75"/>
    </row>
    <row r="632" spans="9:12" ht="13.5">
      <c r="I632" s="75"/>
      <c r="J632" s="75"/>
      <c r="K632" s="75"/>
      <c r="L632" s="75"/>
    </row>
    <row r="633" spans="9:12" ht="13.5">
      <c r="I633" s="75"/>
      <c r="J633" s="75"/>
      <c r="K633" s="75"/>
      <c r="L633" s="75"/>
    </row>
    <row r="634" spans="9:12" ht="13.5">
      <c r="I634" s="75"/>
      <c r="J634" s="75"/>
      <c r="K634" s="75"/>
      <c r="L634" s="75"/>
    </row>
    <row r="635" spans="9:12" ht="13.5">
      <c r="I635" s="75"/>
      <c r="J635" s="75"/>
      <c r="K635" s="75"/>
      <c r="L635" s="75"/>
    </row>
    <row r="636" spans="9:12" ht="13.5">
      <c r="I636" s="75"/>
      <c r="J636" s="75"/>
      <c r="K636" s="75"/>
      <c r="L636" s="75"/>
    </row>
    <row r="637" spans="9:12" ht="13.5">
      <c r="I637" s="75"/>
      <c r="J637" s="75"/>
      <c r="K637" s="75"/>
      <c r="L637" s="75"/>
    </row>
    <row r="638" spans="9:12" ht="13.5">
      <c r="I638" s="75"/>
      <c r="J638" s="75"/>
      <c r="K638" s="75"/>
      <c r="L638" s="75"/>
    </row>
    <row r="639" spans="9:12" ht="13.5">
      <c r="I639" s="75"/>
      <c r="J639" s="75"/>
      <c r="K639" s="75"/>
      <c r="L639" s="75"/>
    </row>
    <row r="640" spans="9:12" ht="13.5">
      <c r="I640" s="75"/>
      <c r="J640" s="75"/>
      <c r="K640" s="75"/>
      <c r="L640" s="75"/>
    </row>
    <row r="641" spans="9:12" ht="13.5">
      <c r="I641" s="75"/>
      <c r="J641" s="75"/>
      <c r="K641" s="75"/>
      <c r="L641" s="75"/>
    </row>
    <row r="642" spans="9:12" ht="13.5">
      <c r="I642" s="75"/>
      <c r="J642" s="75"/>
      <c r="K642" s="75"/>
      <c r="L642" s="75"/>
    </row>
    <row r="643" spans="9:12" ht="13.5">
      <c r="I643" s="75"/>
      <c r="J643" s="75"/>
      <c r="K643" s="75"/>
      <c r="L643" s="75"/>
    </row>
    <row r="644" spans="9:12" ht="13.5">
      <c r="I644" s="75"/>
      <c r="J644" s="75"/>
      <c r="K644" s="75"/>
      <c r="L644" s="75"/>
    </row>
    <row r="645" spans="9:12" ht="13.5">
      <c r="I645" s="75"/>
      <c r="J645" s="75"/>
      <c r="K645" s="75"/>
      <c r="L645" s="75"/>
    </row>
    <row r="646" spans="9:12" ht="13.5">
      <c r="I646" s="75"/>
      <c r="J646" s="75"/>
      <c r="K646" s="75"/>
      <c r="L646" s="75"/>
    </row>
    <row r="647" spans="9:12" ht="13.5">
      <c r="I647" s="75"/>
      <c r="J647" s="75"/>
      <c r="K647" s="75"/>
      <c r="L647" s="75"/>
    </row>
    <row r="648" spans="9:12" ht="13.5">
      <c r="I648" s="75"/>
      <c r="J648" s="75"/>
      <c r="K648" s="75"/>
      <c r="L648" s="75"/>
    </row>
    <row r="649" spans="9:12" ht="13.5">
      <c r="I649" s="75"/>
      <c r="J649" s="75"/>
      <c r="K649" s="75"/>
      <c r="L649" s="75"/>
    </row>
    <row r="650" spans="9:12" ht="13.5">
      <c r="I650" s="75"/>
      <c r="J650" s="75"/>
      <c r="K650" s="75"/>
      <c r="L650" s="75"/>
    </row>
    <row r="651" spans="9:12" ht="13.5">
      <c r="I651" s="75"/>
      <c r="J651" s="75"/>
      <c r="K651" s="75"/>
      <c r="L651" s="75"/>
    </row>
    <row r="652" spans="9:12" ht="13.5">
      <c r="I652" s="75"/>
      <c r="J652" s="75"/>
      <c r="K652" s="75"/>
      <c r="L652" s="75"/>
    </row>
    <row r="653" spans="9:12" ht="13.5">
      <c r="I653" s="75"/>
      <c r="J653" s="75"/>
      <c r="K653" s="75"/>
      <c r="L653" s="75"/>
    </row>
    <row r="654" spans="9:12" ht="13.5">
      <c r="I654" s="75"/>
      <c r="J654" s="75"/>
      <c r="K654" s="75"/>
      <c r="L654" s="75"/>
    </row>
    <row r="655" spans="9:12" ht="13.5">
      <c r="I655" s="75"/>
      <c r="J655" s="75"/>
      <c r="K655" s="75"/>
      <c r="L655" s="75"/>
    </row>
    <row r="656" spans="9:12" ht="13.5">
      <c r="I656" s="75"/>
      <c r="J656" s="75"/>
      <c r="K656" s="75"/>
      <c r="L656" s="75"/>
    </row>
    <row r="657" spans="9:12" ht="13.5">
      <c r="I657" s="75"/>
      <c r="J657" s="75"/>
      <c r="K657" s="75"/>
      <c r="L657" s="75"/>
    </row>
    <row r="658" spans="9:12" ht="13.5">
      <c r="I658" s="75"/>
      <c r="J658" s="75"/>
      <c r="K658" s="75"/>
      <c r="L658" s="75"/>
    </row>
    <row r="659" spans="9:12" ht="13.5">
      <c r="I659" s="75"/>
      <c r="J659" s="75"/>
      <c r="K659" s="75"/>
      <c r="L659" s="75"/>
    </row>
    <row r="660" spans="9:12" ht="13.5">
      <c r="I660" s="75"/>
      <c r="J660" s="75"/>
      <c r="K660" s="75"/>
      <c r="L660" s="75"/>
    </row>
    <row r="661" spans="9:12" ht="13.5">
      <c r="I661" s="75"/>
      <c r="J661" s="75"/>
      <c r="K661" s="75"/>
      <c r="L661" s="75"/>
    </row>
    <row r="662" spans="9:12" ht="13.5">
      <c r="I662" s="75"/>
      <c r="J662" s="75"/>
      <c r="K662" s="75"/>
      <c r="L662" s="75"/>
    </row>
    <row r="663" spans="9:12" ht="13.5">
      <c r="I663" s="75"/>
      <c r="J663" s="75"/>
      <c r="K663" s="75"/>
      <c r="L663" s="75"/>
    </row>
    <row r="664" spans="9:12" ht="13.5">
      <c r="I664" s="75"/>
      <c r="J664" s="75"/>
      <c r="K664" s="75"/>
      <c r="L664" s="75"/>
    </row>
    <row r="665" spans="9:12" ht="13.5">
      <c r="I665" s="75"/>
      <c r="J665" s="75"/>
      <c r="K665" s="75"/>
      <c r="L665" s="75"/>
    </row>
    <row r="666" spans="9:12" ht="13.5">
      <c r="I666" s="75"/>
      <c r="J666" s="75"/>
      <c r="K666" s="75"/>
      <c r="L666" s="75"/>
    </row>
    <row r="667" spans="9:12" ht="13.5">
      <c r="I667" s="75"/>
      <c r="J667" s="75"/>
      <c r="K667" s="75"/>
      <c r="L667" s="75"/>
    </row>
    <row r="668" spans="9:12" ht="13.5">
      <c r="I668" s="75"/>
      <c r="J668" s="75"/>
      <c r="K668" s="75"/>
      <c r="L668" s="75"/>
    </row>
    <row r="669" spans="9:12" ht="13.5">
      <c r="I669" s="75"/>
      <c r="J669" s="75"/>
      <c r="K669" s="75"/>
      <c r="L669" s="75"/>
    </row>
    <row r="670" spans="9:12" ht="13.5">
      <c r="I670" s="75"/>
      <c r="J670" s="75"/>
      <c r="K670" s="75"/>
      <c r="L670" s="75"/>
    </row>
    <row r="671" spans="9:12" ht="13.5">
      <c r="I671" s="75"/>
      <c r="J671" s="75"/>
      <c r="K671" s="75"/>
      <c r="L671" s="75"/>
    </row>
    <row r="672" spans="9:12" ht="13.5">
      <c r="I672" s="75"/>
      <c r="J672" s="75"/>
      <c r="K672" s="75"/>
      <c r="L672" s="75"/>
    </row>
    <row r="673" spans="9:12" ht="13.5">
      <c r="I673" s="75"/>
      <c r="J673" s="75"/>
      <c r="K673" s="75"/>
      <c r="L673" s="75"/>
    </row>
    <row r="674" spans="9:12" ht="13.5">
      <c r="I674" s="75"/>
      <c r="J674" s="75"/>
      <c r="K674" s="75"/>
      <c r="L674" s="75"/>
    </row>
    <row r="675" spans="9:12" ht="13.5">
      <c r="I675" s="75"/>
      <c r="J675" s="75"/>
      <c r="K675" s="75"/>
      <c r="L675" s="75"/>
    </row>
    <row r="676" spans="9:12" ht="13.5">
      <c r="I676" s="75"/>
      <c r="J676" s="75"/>
      <c r="K676" s="75"/>
      <c r="L676" s="75"/>
    </row>
    <row r="677" spans="9:12" ht="13.5">
      <c r="I677" s="75"/>
      <c r="J677" s="75"/>
      <c r="K677" s="75"/>
      <c r="L677" s="75"/>
    </row>
    <row r="678" spans="9:12" ht="13.5">
      <c r="I678" s="75"/>
      <c r="J678" s="75"/>
      <c r="K678" s="75"/>
      <c r="L678" s="75"/>
    </row>
    <row r="679" spans="9:12" ht="13.5">
      <c r="I679" s="75"/>
      <c r="J679" s="75"/>
      <c r="K679" s="75"/>
      <c r="L679" s="75"/>
    </row>
    <row r="680" spans="9:12" ht="13.5">
      <c r="I680" s="75"/>
      <c r="J680" s="75"/>
      <c r="K680" s="75"/>
      <c r="L680" s="75"/>
    </row>
    <row r="681" spans="9:12" ht="13.5">
      <c r="I681" s="75"/>
      <c r="J681" s="75"/>
      <c r="K681" s="75"/>
      <c r="L681" s="75"/>
    </row>
    <row r="682" spans="9:12" ht="13.5">
      <c r="I682" s="75"/>
      <c r="J682" s="75"/>
      <c r="K682" s="75"/>
      <c r="L682" s="75"/>
    </row>
    <row r="683" spans="9:12" ht="13.5">
      <c r="I683" s="75"/>
      <c r="J683" s="75"/>
      <c r="K683" s="75"/>
      <c r="L683" s="75"/>
    </row>
    <row r="684" spans="9:12" ht="13.5">
      <c r="I684" s="75"/>
      <c r="J684" s="75"/>
      <c r="K684" s="75"/>
      <c r="L684" s="75"/>
    </row>
    <row r="685" spans="9:12" ht="13.5">
      <c r="I685" s="75"/>
      <c r="J685" s="75"/>
      <c r="K685" s="75"/>
      <c r="L685" s="75"/>
    </row>
    <row r="686" spans="9:12" ht="13.5">
      <c r="I686" s="75"/>
      <c r="J686" s="75"/>
      <c r="K686" s="75"/>
      <c r="L686" s="75"/>
    </row>
    <row r="687" spans="9:12" ht="13.5">
      <c r="I687" s="75"/>
      <c r="J687" s="75"/>
      <c r="K687" s="75"/>
      <c r="L687" s="75"/>
    </row>
    <row r="688" spans="9:12" ht="13.5">
      <c r="I688" s="75"/>
      <c r="J688" s="75"/>
      <c r="K688" s="75"/>
      <c r="L688" s="75"/>
    </row>
    <row r="689" spans="9:12" ht="13.5">
      <c r="I689" s="75"/>
      <c r="J689" s="75"/>
      <c r="K689" s="75"/>
      <c r="L689" s="75"/>
    </row>
    <row r="690" spans="9:12" ht="13.5">
      <c r="I690" s="75"/>
      <c r="J690" s="75"/>
      <c r="K690" s="75"/>
      <c r="L690" s="75"/>
    </row>
    <row r="691" spans="9:12" ht="13.5">
      <c r="I691" s="75"/>
      <c r="J691" s="75"/>
      <c r="K691" s="75"/>
      <c r="L691" s="75"/>
    </row>
    <row r="692" spans="9:12" ht="13.5">
      <c r="I692" s="75"/>
      <c r="J692" s="75"/>
      <c r="K692" s="75"/>
      <c r="L692" s="75"/>
    </row>
    <row r="693" spans="9:12" ht="13.5">
      <c r="I693" s="75"/>
      <c r="J693" s="75"/>
      <c r="K693" s="75"/>
      <c r="L693" s="75"/>
    </row>
    <row r="694" spans="9:12" ht="13.5">
      <c r="I694" s="75"/>
      <c r="J694" s="75"/>
      <c r="K694" s="75"/>
      <c r="L694" s="75"/>
    </row>
    <row r="695" spans="9:12" ht="13.5">
      <c r="I695" s="75"/>
      <c r="J695" s="75"/>
      <c r="K695" s="75"/>
      <c r="L695" s="75"/>
    </row>
    <row r="696" spans="9:12" ht="13.5">
      <c r="I696" s="75"/>
      <c r="J696" s="75"/>
      <c r="K696" s="75"/>
      <c r="L696" s="75"/>
    </row>
    <row r="697" spans="9:12" ht="13.5">
      <c r="I697" s="75"/>
      <c r="J697" s="75"/>
      <c r="K697" s="75"/>
      <c r="L697" s="75"/>
    </row>
    <row r="698" spans="9:12" ht="13.5">
      <c r="I698" s="75"/>
      <c r="J698" s="75"/>
      <c r="K698" s="75"/>
      <c r="L698" s="75"/>
    </row>
    <row r="699" spans="9:12" ht="13.5">
      <c r="I699" s="75"/>
      <c r="J699" s="75"/>
      <c r="K699" s="75"/>
      <c r="L699" s="75"/>
    </row>
    <row r="700" spans="9:12" ht="13.5">
      <c r="I700" s="75"/>
      <c r="J700" s="75"/>
      <c r="K700" s="75"/>
      <c r="L700" s="75"/>
    </row>
    <row r="701" spans="9:12" ht="13.5">
      <c r="I701" s="75"/>
      <c r="J701" s="75"/>
      <c r="K701" s="75"/>
      <c r="L701" s="75"/>
    </row>
    <row r="702" spans="9:12" ht="13.5">
      <c r="I702" s="75"/>
      <c r="J702" s="75"/>
      <c r="K702" s="75"/>
      <c r="L702" s="75"/>
    </row>
    <row r="703" spans="9:12" ht="13.5">
      <c r="I703" s="75"/>
      <c r="J703" s="75"/>
      <c r="K703" s="75"/>
      <c r="L703" s="75"/>
    </row>
    <row r="704" spans="9:12" ht="13.5">
      <c r="I704" s="75"/>
      <c r="J704" s="75"/>
      <c r="K704" s="75"/>
      <c r="L704" s="75"/>
    </row>
    <row r="705" spans="9:12" ht="13.5">
      <c r="I705" s="75"/>
      <c r="J705" s="75"/>
      <c r="K705" s="75"/>
      <c r="L705" s="75"/>
    </row>
    <row r="706" spans="9:12" ht="13.5">
      <c r="I706" s="75"/>
      <c r="J706" s="75"/>
      <c r="K706" s="75"/>
      <c r="L706" s="75"/>
    </row>
    <row r="707" spans="9:12" ht="13.5">
      <c r="I707" s="75"/>
      <c r="J707" s="75"/>
      <c r="K707" s="75"/>
      <c r="L707" s="75"/>
    </row>
    <row r="708" spans="9:12" ht="13.5">
      <c r="I708" s="75"/>
      <c r="J708" s="75"/>
      <c r="K708" s="75"/>
      <c r="L708" s="75"/>
    </row>
    <row r="709" spans="9:12" ht="13.5">
      <c r="I709" s="75"/>
      <c r="J709" s="75"/>
      <c r="K709" s="75"/>
      <c r="L709" s="75"/>
    </row>
    <row r="710" spans="9:12" ht="13.5">
      <c r="I710" s="75"/>
      <c r="J710" s="75"/>
      <c r="K710" s="75"/>
      <c r="L710" s="75"/>
    </row>
    <row r="711" spans="9:12" ht="13.5">
      <c r="I711" s="75"/>
      <c r="J711" s="75"/>
      <c r="K711" s="75"/>
      <c r="L711" s="75"/>
    </row>
    <row r="712" spans="9:12" ht="13.5">
      <c r="I712" s="75"/>
      <c r="J712" s="75"/>
      <c r="K712" s="75"/>
      <c r="L712" s="75"/>
    </row>
    <row r="713" spans="9:12" ht="13.5">
      <c r="I713" s="75"/>
      <c r="J713" s="75"/>
      <c r="K713" s="75"/>
      <c r="L713" s="75"/>
    </row>
    <row r="714" spans="9:12" ht="13.5">
      <c r="I714" s="75"/>
      <c r="J714" s="75"/>
      <c r="K714" s="75"/>
      <c r="L714" s="75"/>
    </row>
    <row r="715" spans="9:12" ht="13.5">
      <c r="I715" s="75"/>
      <c r="J715" s="75"/>
      <c r="K715" s="75"/>
      <c r="L715" s="75"/>
    </row>
    <row r="716" spans="9:12" ht="13.5">
      <c r="I716" s="75"/>
      <c r="J716" s="75"/>
      <c r="K716" s="75"/>
      <c r="L716" s="75"/>
    </row>
    <row r="717" spans="9:12" ht="13.5">
      <c r="I717" s="75"/>
      <c r="J717" s="75"/>
      <c r="K717" s="75"/>
      <c r="L717" s="75"/>
    </row>
    <row r="718" spans="9:12" ht="13.5">
      <c r="I718" s="75"/>
      <c r="J718" s="75"/>
      <c r="K718" s="75"/>
      <c r="L718" s="75"/>
    </row>
    <row r="719" spans="9:12" ht="13.5">
      <c r="I719" s="75"/>
      <c r="J719" s="75"/>
      <c r="K719" s="75"/>
      <c r="L719" s="75"/>
    </row>
    <row r="720" spans="9:12" ht="13.5">
      <c r="I720" s="75"/>
      <c r="J720" s="75"/>
      <c r="K720" s="75"/>
      <c r="L720" s="75"/>
    </row>
    <row r="721" spans="9:12" ht="13.5">
      <c r="I721" s="75"/>
      <c r="J721" s="75"/>
      <c r="K721" s="75"/>
      <c r="L721" s="75"/>
    </row>
    <row r="722" spans="9:12" ht="13.5">
      <c r="I722" s="75"/>
      <c r="J722" s="75"/>
      <c r="K722" s="75"/>
      <c r="L722" s="75"/>
    </row>
    <row r="723" spans="9:12" ht="13.5">
      <c r="I723" s="75"/>
      <c r="J723" s="75"/>
      <c r="K723" s="75"/>
      <c r="L723" s="75"/>
    </row>
    <row r="724" spans="9:12" ht="13.5">
      <c r="I724" s="75"/>
      <c r="J724" s="75"/>
      <c r="K724" s="75"/>
      <c r="L724" s="75"/>
    </row>
    <row r="725" spans="9:12" ht="13.5">
      <c r="I725" s="75"/>
      <c r="J725" s="75"/>
      <c r="K725" s="75"/>
      <c r="L725" s="75"/>
    </row>
    <row r="726" spans="9:12" ht="13.5">
      <c r="I726" s="75"/>
      <c r="J726" s="75"/>
      <c r="K726" s="75"/>
      <c r="L726" s="75"/>
    </row>
    <row r="727" spans="9:12" ht="13.5">
      <c r="I727" s="75"/>
      <c r="J727" s="75"/>
      <c r="K727" s="75"/>
      <c r="L727" s="75"/>
    </row>
    <row r="728" spans="9:12" ht="13.5">
      <c r="I728" s="75"/>
      <c r="J728" s="75"/>
      <c r="K728" s="75"/>
      <c r="L728" s="75"/>
    </row>
    <row r="729" spans="9:12" ht="13.5">
      <c r="I729" s="75"/>
      <c r="J729" s="75"/>
      <c r="K729" s="75"/>
      <c r="L729" s="75"/>
    </row>
    <row r="730" spans="9:12" ht="13.5">
      <c r="I730" s="75"/>
      <c r="J730" s="75"/>
      <c r="K730" s="75"/>
      <c r="L730" s="75"/>
    </row>
    <row r="731" spans="9:12" ht="13.5">
      <c r="I731" s="75"/>
      <c r="J731" s="75"/>
      <c r="K731" s="75"/>
      <c r="L731" s="75"/>
    </row>
    <row r="732" spans="9:12" ht="13.5">
      <c r="I732" s="75"/>
      <c r="J732" s="75"/>
      <c r="K732" s="75"/>
      <c r="L732" s="75"/>
    </row>
    <row r="733" spans="9:12" ht="13.5">
      <c r="I733" s="75"/>
      <c r="J733" s="75"/>
      <c r="K733" s="75"/>
      <c r="L733" s="75"/>
    </row>
    <row r="734" spans="9:12" ht="13.5">
      <c r="I734" s="75"/>
      <c r="J734" s="75"/>
      <c r="K734" s="75"/>
      <c r="L734" s="75"/>
    </row>
    <row r="735" spans="9:12" ht="13.5">
      <c r="I735" s="75"/>
      <c r="J735" s="75"/>
      <c r="K735" s="75"/>
      <c r="L735" s="75"/>
    </row>
    <row r="736" spans="9:12" ht="13.5">
      <c r="I736" s="75"/>
      <c r="J736" s="75"/>
      <c r="K736" s="75"/>
      <c r="L736" s="75"/>
    </row>
    <row r="737" spans="9:12" ht="13.5">
      <c r="I737" s="75"/>
      <c r="J737" s="75"/>
      <c r="K737" s="75"/>
      <c r="L737" s="75"/>
    </row>
    <row r="738" spans="9:12" ht="13.5">
      <c r="I738" s="75"/>
      <c r="J738" s="75"/>
      <c r="K738" s="75"/>
      <c r="L738" s="75"/>
    </row>
    <row r="739" spans="9:12" ht="13.5">
      <c r="I739" s="75"/>
      <c r="J739" s="75"/>
      <c r="K739" s="75"/>
      <c r="L739" s="75"/>
    </row>
    <row r="740" spans="9:12" ht="13.5">
      <c r="I740" s="75"/>
      <c r="J740" s="75"/>
      <c r="K740" s="75"/>
      <c r="L740" s="75"/>
    </row>
    <row r="741" spans="9:12" ht="13.5">
      <c r="I741" s="75"/>
      <c r="J741" s="75"/>
      <c r="K741" s="75"/>
      <c r="L741" s="75"/>
    </row>
    <row r="742" spans="9:12" ht="13.5">
      <c r="I742" s="75"/>
      <c r="J742" s="75"/>
      <c r="K742" s="75"/>
      <c r="L742" s="75"/>
    </row>
    <row r="743" spans="9:12" ht="13.5">
      <c r="I743" s="75"/>
      <c r="J743" s="75"/>
      <c r="K743" s="75"/>
      <c r="L743" s="75"/>
    </row>
    <row r="744" spans="9:12" ht="13.5">
      <c r="I744" s="75"/>
      <c r="J744" s="75"/>
      <c r="K744" s="75"/>
      <c r="L744" s="75"/>
    </row>
    <row r="745" spans="9:12" ht="13.5">
      <c r="I745" s="75"/>
      <c r="J745" s="75"/>
      <c r="K745" s="75"/>
      <c r="L745" s="75"/>
    </row>
    <row r="746" spans="9:12" ht="13.5">
      <c r="I746" s="75"/>
      <c r="J746" s="75"/>
      <c r="K746" s="75"/>
      <c r="L746" s="75"/>
    </row>
    <row r="747" spans="9:12" ht="13.5">
      <c r="I747" s="75"/>
      <c r="J747" s="75"/>
      <c r="K747" s="75"/>
      <c r="L747" s="75"/>
    </row>
    <row r="748" spans="9:12" ht="13.5">
      <c r="I748" s="75"/>
      <c r="J748" s="75"/>
      <c r="K748" s="75"/>
      <c r="L748" s="75"/>
    </row>
    <row r="749" spans="9:12" ht="13.5">
      <c r="I749" s="75"/>
      <c r="J749" s="75"/>
      <c r="K749" s="75"/>
      <c r="L749" s="75"/>
    </row>
    <row r="750" spans="9:12" ht="13.5">
      <c r="I750" s="75"/>
      <c r="J750" s="75"/>
      <c r="K750" s="75"/>
      <c r="L750" s="75"/>
    </row>
    <row r="751" spans="9:12" ht="13.5">
      <c r="I751" s="75"/>
      <c r="J751" s="75"/>
      <c r="K751" s="75"/>
      <c r="L751" s="75"/>
    </row>
    <row r="752" spans="9:12" ht="13.5">
      <c r="I752" s="75"/>
      <c r="J752" s="75"/>
      <c r="K752" s="75"/>
      <c r="L752" s="75"/>
    </row>
    <row r="753" spans="9:12" ht="13.5">
      <c r="I753" s="75"/>
      <c r="J753" s="75"/>
      <c r="K753" s="75"/>
      <c r="L753" s="75"/>
    </row>
    <row r="754" spans="9:12" ht="13.5">
      <c r="I754" s="75"/>
      <c r="J754" s="75"/>
      <c r="K754" s="75"/>
      <c r="L754" s="75"/>
    </row>
    <row r="755" spans="9:12" ht="13.5">
      <c r="I755" s="75"/>
      <c r="J755" s="75"/>
      <c r="K755" s="75"/>
      <c r="L755" s="75"/>
    </row>
    <row r="756" spans="9:12" ht="13.5">
      <c r="I756" s="75"/>
      <c r="J756" s="75"/>
      <c r="K756" s="75"/>
      <c r="L756" s="75"/>
    </row>
    <row r="757" spans="9:12" ht="13.5">
      <c r="I757" s="75"/>
      <c r="J757" s="75"/>
      <c r="K757" s="75"/>
      <c r="L757" s="75"/>
    </row>
    <row r="758" spans="9:12" ht="13.5">
      <c r="I758" s="75"/>
      <c r="J758" s="75"/>
      <c r="K758" s="75"/>
      <c r="L758" s="75"/>
    </row>
    <row r="759" spans="9:12" ht="13.5">
      <c r="I759" s="75"/>
      <c r="J759" s="75"/>
      <c r="K759" s="75"/>
      <c r="L759" s="75"/>
    </row>
  </sheetData>
  <mergeCells count="26">
    <mergeCell ref="B84:B92"/>
    <mergeCell ref="B54:B56"/>
    <mergeCell ref="B62:B64"/>
    <mergeCell ref="B70:B76"/>
    <mergeCell ref="B77:B83"/>
    <mergeCell ref="B57:B61"/>
    <mergeCell ref="B65:B69"/>
    <mergeCell ref="A4:A5"/>
    <mergeCell ref="B6:B7"/>
    <mergeCell ref="B8:B20"/>
    <mergeCell ref="B21:B29"/>
    <mergeCell ref="B30:B32"/>
    <mergeCell ref="B39:B44"/>
    <mergeCell ref="B46:B49"/>
    <mergeCell ref="B50:B53"/>
    <mergeCell ref="B33:B38"/>
    <mergeCell ref="M4:M5"/>
    <mergeCell ref="H4:L4"/>
    <mergeCell ref="A2:D2"/>
    <mergeCell ref="B1:L1"/>
    <mergeCell ref="C4:C5"/>
    <mergeCell ref="B4:B5"/>
    <mergeCell ref="D4:D5"/>
    <mergeCell ref="F4:F5"/>
    <mergeCell ref="E4:E5"/>
    <mergeCell ref="G4:G5"/>
  </mergeCells>
  <hyperlinks>
    <hyperlink ref="J27" r:id="rId1" display="http://www.asan.go.kr/tour/"/>
  </hyperlinks>
  <printOptions/>
  <pageMargins left="0.16" right="0.16" top="0.35433070866141736" bottom="0.3937007874015748" header="0.31496062992125984" footer="0.31496062992125984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L5" sqref="L5"/>
    </sheetView>
  </sheetViews>
  <sheetFormatPr defaultColWidth="8.88671875" defaultRowHeight="13.5"/>
  <cols>
    <col min="1" max="1" width="3.99609375" style="89" customWidth="1"/>
    <col min="2" max="2" width="6.10546875" style="89" customWidth="1"/>
    <col min="3" max="3" width="11.77734375" style="81" customWidth="1"/>
    <col min="4" max="4" width="8.6640625" style="81" bestFit="1" customWidth="1"/>
    <col min="5" max="5" width="20.88671875" style="81" customWidth="1"/>
    <col min="6" max="6" width="17.10546875" style="81" customWidth="1"/>
    <col min="7" max="7" width="8.4453125" style="81" customWidth="1"/>
    <col min="8" max="8" width="9.4453125" style="81" customWidth="1"/>
    <col min="9" max="9" width="11.3359375" style="81" customWidth="1"/>
    <col min="10" max="10" width="8.6640625" style="81" customWidth="1"/>
    <col min="11" max="16384" width="8.88671875" style="81" customWidth="1"/>
  </cols>
  <sheetData>
    <row r="1" spans="1:10" ht="29.25" customHeight="1">
      <c r="A1" s="406" t="s">
        <v>4651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s="83" customFormat="1" ht="15.75">
      <c r="A2" s="355"/>
      <c r="B2" s="355"/>
      <c r="C2" s="355"/>
      <c r="D2" s="355"/>
      <c r="E2" s="82"/>
      <c r="F2" s="82"/>
      <c r="G2" s="82"/>
      <c r="H2" s="82"/>
      <c r="I2" s="82"/>
      <c r="J2" s="82"/>
    </row>
    <row r="3" spans="1:10" s="83" customFormat="1" ht="15">
      <c r="A3" s="84"/>
      <c r="B3" s="84"/>
      <c r="C3" s="82"/>
      <c r="D3" s="82"/>
      <c r="E3" s="82"/>
      <c r="F3" s="82"/>
      <c r="G3" s="82"/>
      <c r="H3" s="82"/>
      <c r="I3" s="356" t="s">
        <v>4652</v>
      </c>
      <c r="J3" s="356"/>
    </row>
    <row r="4" spans="1:10" ht="33" customHeight="1">
      <c r="A4" s="52" t="s">
        <v>1842</v>
      </c>
      <c r="B4" s="52" t="s">
        <v>4367</v>
      </c>
      <c r="C4" s="52" t="s">
        <v>1843</v>
      </c>
      <c r="D4" s="46" t="s">
        <v>1844</v>
      </c>
      <c r="E4" s="52" t="s">
        <v>1845</v>
      </c>
      <c r="F4" s="46" t="s">
        <v>1846</v>
      </c>
      <c r="G4" s="46" t="s">
        <v>4368</v>
      </c>
      <c r="H4" s="46" t="s">
        <v>4369</v>
      </c>
      <c r="I4" s="46" t="s">
        <v>1847</v>
      </c>
      <c r="J4" s="46" t="s">
        <v>1848</v>
      </c>
    </row>
    <row r="5" spans="1:10" s="1" customFormat="1" ht="96.75" customHeight="1">
      <c r="A5" s="28">
        <v>1</v>
      </c>
      <c r="B5" s="18" t="s">
        <v>4370</v>
      </c>
      <c r="C5" s="18" t="s">
        <v>4371</v>
      </c>
      <c r="D5" s="18" t="s">
        <v>4372</v>
      </c>
      <c r="E5" s="165" t="s">
        <v>4373</v>
      </c>
      <c r="F5" s="18" t="s">
        <v>4374</v>
      </c>
      <c r="G5" s="28">
        <v>2001</v>
      </c>
      <c r="H5" s="28" t="s">
        <v>4375</v>
      </c>
      <c r="I5" s="18" t="s">
        <v>4376</v>
      </c>
      <c r="J5" s="18" t="s">
        <v>392</v>
      </c>
    </row>
    <row r="6" spans="1:10" s="1" customFormat="1" ht="86.25" customHeight="1">
      <c r="A6" s="28">
        <v>2</v>
      </c>
      <c r="B6" s="18" t="s">
        <v>4377</v>
      </c>
      <c r="C6" s="28" t="s">
        <v>4378</v>
      </c>
      <c r="D6" s="18" t="s">
        <v>4379</v>
      </c>
      <c r="E6" s="27" t="s">
        <v>4380</v>
      </c>
      <c r="F6" s="18" t="s">
        <v>4381</v>
      </c>
      <c r="G6" s="28">
        <v>1998</v>
      </c>
      <c r="H6" s="28" t="s">
        <v>4382</v>
      </c>
      <c r="I6" s="18" t="s">
        <v>4383</v>
      </c>
      <c r="J6" s="18" t="s">
        <v>392</v>
      </c>
    </row>
    <row r="7" spans="1:10" s="1" customFormat="1" ht="65.25" customHeight="1">
      <c r="A7" s="28">
        <v>3</v>
      </c>
      <c r="B7" s="28"/>
      <c r="C7" s="18" t="s">
        <v>4384</v>
      </c>
      <c r="D7" s="18" t="s">
        <v>4385</v>
      </c>
      <c r="E7" s="27" t="s">
        <v>4386</v>
      </c>
      <c r="F7" s="18" t="s">
        <v>4387</v>
      </c>
      <c r="G7" s="28">
        <v>2007</v>
      </c>
      <c r="H7" s="28" t="s">
        <v>4388</v>
      </c>
      <c r="I7" s="18" t="s">
        <v>4389</v>
      </c>
      <c r="J7" s="28" t="s">
        <v>1857</v>
      </c>
    </row>
    <row r="8" spans="1:10" s="1" customFormat="1" ht="66" customHeight="1">
      <c r="A8" s="28">
        <v>4</v>
      </c>
      <c r="B8" s="18" t="s">
        <v>4390</v>
      </c>
      <c r="C8" s="28" t="s">
        <v>4391</v>
      </c>
      <c r="D8" s="18" t="s">
        <v>4392</v>
      </c>
      <c r="E8" s="27" t="s">
        <v>4393</v>
      </c>
      <c r="F8" s="18" t="s">
        <v>4394</v>
      </c>
      <c r="G8" s="28">
        <v>1969</v>
      </c>
      <c r="H8" s="28" t="s">
        <v>4395</v>
      </c>
      <c r="I8" s="18" t="s">
        <v>4396</v>
      </c>
      <c r="J8" s="18" t="s">
        <v>392</v>
      </c>
    </row>
    <row r="9" spans="1:10" s="1" customFormat="1" ht="66" customHeight="1">
      <c r="A9" s="28">
        <v>5</v>
      </c>
      <c r="B9" s="18"/>
      <c r="C9" s="18" t="s">
        <v>4397</v>
      </c>
      <c r="D9" s="18" t="s">
        <v>4392</v>
      </c>
      <c r="E9" s="27" t="s">
        <v>4398</v>
      </c>
      <c r="F9" s="18" t="s">
        <v>4399</v>
      </c>
      <c r="G9" s="28">
        <v>2004</v>
      </c>
      <c r="H9" s="28" t="s">
        <v>4400</v>
      </c>
      <c r="I9" s="18" t="s">
        <v>4401</v>
      </c>
      <c r="J9" s="18" t="s">
        <v>4402</v>
      </c>
    </row>
    <row r="10" spans="1:10" s="1" customFormat="1" ht="66" customHeight="1">
      <c r="A10" s="28">
        <v>6</v>
      </c>
      <c r="B10" s="28"/>
      <c r="C10" s="18" t="s">
        <v>4403</v>
      </c>
      <c r="D10" s="18" t="s">
        <v>4404</v>
      </c>
      <c r="E10" s="27" t="s">
        <v>4405</v>
      </c>
      <c r="F10" s="18" t="s">
        <v>4406</v>
      </c>
      <c r="G10" s="28">
        <v>1999</v>
      </c>
      <c r="H10" s="28" t="s">
        <v>4407</v>
      </c>
      <c r="I10" s="18" t="s">
        <v>4408</v>
      </c>
      <c r="J10" s="18" t="s">
        <v>1857</v>
      </c>
    </row>
    <row r="11" spans="1:10" s="1" customFormat="1" ht="66" customHeight="1">
      <c r="A11" s="28">
        <v>7</v>
      </c>
      <c r="B11" s="28"/>
      <c r="C11" s="18" t="s">
        <v>4409</v>
      </c>
      <c r="D11" s="18" t="s">
        <v>3172</v>
      </c>
      <c r="E11" s="27" t="s">
        <v>4410</v>
      </c>
      <c r="F11" s="18" t="s">
        <v>4411</v>
      </c>
      <c r="G11" s="28">
        <v>1998</v>
      </c>
      <c r="H11" s="28" t="s">
        <v>4382</v>
      </c>
      <c r="I11" s="18" t="s">
        <v>4412</v>
      </c>
      <c r="J11" s="28" t="s">
        <v>1857</v>
      </c>
    </row>
    <row r="12" spans="1:10" s="1" customFormat="1" ht="79.5" customHeight="1">
      <c r="A12" s="28">
        <v>8</v>
      </c>
      <c r="B12" s="18" t="s">
        <v>4413</v>
      </c>
      <c r="C12" s="28" t="s">
        <v>4414</v>
      </c>
      <c r="D12" s="18" t="s">
        <v>4415</v>
      </c>
      <c r="E12" s="27" t="s">
        <v>4416</v>
      </c>
      <c r="F12" s="18" t="s">
        <v>4417</v>
      </c>
      <c r="G12" s="28">
        <v>1997</v>
      </c>
      <c r="H12" s="28" t="s">
        <v>4382</v>
      </c>
      <c r="I12" s="18" t="s">
        <v>4418</v>
      </c>
      <c r="J12" s="18" t="s">
        <v>392</v>
      </c>
    </row>
    <row r="13" spans="1:10" s="1" customFormat="1" ht="79.5" customHeight="1">
      <c r="A13" s="28">
        <v>9</v>
      </c>
      <c r="B13" s="18"/>
      <c r="C13" s="18" t="s">
        <v>4419</v>
      </c>
      <c r="D13" s="18" t="s">
        <v>4420</v>
      </c>
      <c r="E13" s="27" t="s">
        <v>4421</v>
      </c>
      <c r="F13" s="18" t="s">
        <v>4422</v>
      </c>
      <c r="G13" s="28">
        <v>2004</v>
      </c>
      <c r="H13" s="28" t="s">
        <v>4423</v>
      </c>
      <c r="I13" s="18" t="s">
        <v>4424</v>
      </c>
      <c r="J13" s="18" t="s">
        <v>392</v>
      </c>
    </row>
    <row r="14" spans="1:10" s="1" customFormat="1" ht="79.5" customHeight="1">
      <c r="A14" s="28">
        <v>10</v>
      </c>
      <c r="B14" s="18"/>
      <c r="C14" s="18" t="s">
        <v>4425</v>
      </c>
      <c r="D14" s="18" t="s">
        <v>4426</v>
      </c>
      <c r="E14" s="27" t="s">
        <v>4427</v>
      </c>
      <c r="F14" s="18" t="s">
        <v>4428</v>
      </c>
      <c r="G14" s="28">
        <v>2002</v>
      </c>
      <c r="H14" s="28" t="s">
        <v>4429</v>
      </c>
      <c r="I14" s="18">
        <v>35</v>
      </c>
      <c r="J14" s="18" t="s">
        <v>1857</v>
      </c>
    </row>
    <row r="15" spans="1:10" s="1" customFormat="1" ht="79.5" customHeight="1">
      <c r="A15" s="28">
        <v>11</v>
      </c>
      <c r="B15" s="18"/>
      <c r="C15" s="18" t="s">
        <v>4430</v>
      </c>
      <c r="D15" s="18">
        <v>12.31</v>
      </c>
      <c r="E15" s="27" t="s">
        <v>4431</v>
      </c>
      <c r="F15" s="18" t="s">
        <v>4432</v>
      </c>
      <c r="G15" s="28">
        <v>2003</v>
      </c>
      <c r="H15" s="28" t="s">
        <v>4433</v>
      </c>
      <c r="I15" s="18">
        <v>30</v>
      </c>
      <c r="J15" s="18" t="s">
        <v>4434</v>
      </c>
    </row>
    <row r="16" spans="1:10" s="1" customFormat="1" ht="79.5" customHeight="1">
      <c r="A16" s="28">
        <v>12</v>
      </c>
      <c r="B16" s="18"/>
      <c r="C16" s="18" t="s">
        <v>4435</v>
      </c>
      <c r="D16" s="18" t="s">
        <v>4436</v>
      </c>
      <c r="E16" s="27" t="s">
        <v>4437</v>
      </c>
      <c r="F16" s="18" t="s">
        <v>4438</v>
      </c>
      <c r="G16" s="28">
        <v>2006</v>
      </c>
      <c r="H16" s="28" t="s">
        <v>4433</v>
      </c>
      <c r="I16" s="18">
        <v>30</v>
      </c>
      <c r="J16" s="18" t="s">
        <v>1857</v>
      </c>
    </row>
    <row r="17" spans="1:10" s="1" customFormat="1" ht="79.5" customHeight="1">
      <c r="A17" s="28">
        <v>13</v>
      </c>
      <c r="B17" s="18"/>
      <c r="C17" s="18" t="s">
        <v>4439</v>
      </c>
      <c r="D17" s="18">
        <v>10.24</v>
      </c>
      <c r="E17" s="27" t="s">
        <v>4440</v>
      </c>
      <c r="F17" s="18" t="s">
        <v>4441</v>
      </c>
      <c r="G17" s="28">
        <v>2007</v>
      </c>
      <c r="H17" s="28" t="s">
        <v>4442</v>
      </c>
      <c r="I17" s="18">
        <v>30</v>
      </c>
      <c r="J17" s="18" t="s">
        <v>1857</v>
      </c>
    </row>
    <row r="18" spans="1:10" s="1" customFormat="1" ht="109.5" customHeight="1">
      <c r="A18" s="28">
        <v>14</v>
      </c>
      <c r="B18" s="18" t="s">
        <v>4443</v>
      </c>
      <c r="C18" s="18" t="s">
        <v>4444</v>
      </c>
      <c r="D18" s="86" t="s">
        <v>4445</v>
      </c>
      <c r="E18" s="85" t="s">
        <v>4446</v>
      </c>
      <c r="F18" s="86" t="s">
        <v>4447</v>
      </c>
      <c r="G18" s="87">
        <v>1968</v>
      </c>
      <c r="H18" s="87" t="s">
        <v>4395</v>
      </c>
      <c r="I18" s="86" t="s">
        <v>4448</v>
      </c>
      <c r="J18" s="28" t="s">
        <v>392</v>
      </c>
    </row>
    <row r="19" spans="1:10" s="1" customFormat="1" ht="138.75" customHeight="1">
      <c r="A19" s="28">
        <v>15</v>
      </c>
      <c r="B19" s="18"/>
      <c r="C19" s="18" t="s">
        <v>4449</v>
      </c>
      <c r="D19" s="86" t="s">
        <v>4450</v>
      </c>
      <c r="E19" s="166" t="s">
        <v>4451</v>
      </c>
      <c r="F19" s="86" t="s">
        <v>3809</v>
      </c>
      <c r="G19" s="87">
        <v>1989</v>
      </c>
      <c r="H19" s="87" t="s">
        <v>3810</v>
      </c>
      <c r="I19" s="86" t="s">
        <v>3811</v>
      </c>
      <c r="J19" s="86" t="s">
        <v>1857</v>
      </c>
    </row>
    <row r="20" spans="1:10" s="1" customFormat="1" ht="54">
      <c r="A20" s="28">
        <v>16</v>
      </c>
      <c r="B20" s="18" t="s">
        <v>3812</v>
      </c>
      <c r="C20" s="18" t="s">
        <v>3813</v>
      </c>
      <c r="D20" s="18" t="s">
        <v>3814</v>
      </c>
      <c r="E20" s="27" t="s">
        <v>3815</v>
      </c>
      <c r="F20" s="18" t="s">
        <v>3816</v>
      </c>
      <c r="G20" s="28">
        <v>1989</v>
      </c>
      <c r="H20" s="28" t="s">
        <v>3817</v>
      </c>
      <c r="I20" s="18" t="s">
        <v>3818</v>
      </c>
      <c r="J20" s="18" t="s">
        <v>3819</v>
      </c>
    </row>
    <row r="21" spans="1:10" s="1" customFormat="1" ht="78.75" customHeight="1">
      <c r="A21" s="28">
        <v>17</v>
      </c>
      <c r="B21" s="18"/>
      <c r="C21" s="18" t="s">
        <v>3820</v>
      </c>
      <c r="D21" s="18" t="s">
        <v>3821</v>
      </c>
      <c r="E21" s="27" t="s">
        <v>3822</v>
      </c>
      <c r="F21" s="18" t="s">
        <v>3823</v>
      </c>
      <c r="G21" s="28">
        <v>1931</v>
      </c>
      <c r="H21" s="28" t="s">
        <v>3824</v>
      </c>
      <c r="I21" s="18" t="s">
        <v>3825</v>
      </c>
      <c r="J21" s="18" t="s">
        <v>320</v>
      </c>
    </row>
    <row r="22" spans="1:10" s="1" customFormat="1" ht="50.25" customHeight="1">
      <c r="A22" s="28">
        <v>18</v>
      </c>
      <c r="B22" s="28"/>
      <c r="C22" s="28" t="s">
        <v>3826</v>
      </c>
      <c r="D22" s="18" t="s">
        <v>3827</v>
      </c>
      <c r="E22" s="27" t="s">
        <v>3828</v>
      </c>
      <c r="F22" s="18" t="s">
        <v>3829</v>
      </c>
      <c r="G22" s="28">
        <v>1995</v>
      </c>
      <c r="H22" s="28" t="s">
        <v>3830</v>
      </c>
      <c r="I22" s="18" t="s">
        <v>3831</v>
      </c>
      <c r="J22" s="18" t="s">
        <v>3819</v>
      </c>
    </row>
    <row r="23" spans="1:10" s="1" customFormat="1" ht="77.25" customHeight="1">
      <c r="A23" s="28">
        <v>19</v>
      </c>
      <c r="B23" s="28"/>
      <c r="C23" s="28" t="s">
        <v>3832</v>
      </c>
      <c r="D23" s="18" t="s">
        <v>3833</v>
      </c>
      <c r="E23" s="27" t="s">
        <v>3834</v>
      </c>
      <c r="F23" s="18" t="s">
        <v>3835</v>
      </c>
      <c r="G23" s="28">
        <v>2008</v>
      </c>
      <c r="H23" s="28" t="s">
        <v>4442</v>
      </c>
      <c r="I23" s="18" t="s">
        <v>3836</v>
      </c>
      <c r="J23" s="18" t="s">
        <v>1857</v>
      </c>
    </row>
    <row r="24" spans="1:10" s="1" customFormat="1" ht="42.75" customHeight="1">
      <c r="A24" s="28">
        <v>20</v>
      </c>
      <c r="B24" s="28"/>
      <c r="C24" s="28" t="s">
        <v>3837</v>
      </c>
      <c r="D24" s="18" t="s">
        <v>3827</v>
      </c>
      <c r="E24" s="27" t="s">
        <v>3838</v>
      </c>
      <c r="F24" s="18" t="s">
        <v>3839</v>
      </c>
      <c r="G24" s="28">
        <v>1996</v>
      </c>
      <c r="H24" s="28" t="s">
        <v>3840</v>
      </c>
      <c r="I24" s="18" t="s">
        <v>3841</v>
      </c>
      <c r="J24" s="18" t="s">
        <v>3819</v>
      </c>
    </row>
    <row r="25" spans="1:10" s="1" customFormat="1" ht="78.75" customHeight="1">
      <c r="A25" s="28">
        <v>21</v>
      </c>
      <c r="B25" s="28"/>
      <c r="C25" s="28" t="s">
        <v>3842</v>
      </c>
      <c r="D25" s="18" t="s">
        <v>3843</v>
      </c>
      <c r="E25" s="27" t="s">
        <v>3844</v>
      </c>
      <c r="F25" s="18" t="s">
        <v>3829</v>
      </c>
      <c r="G25" s="28">
        <v>1986</v>
      </c>
      <c r="H25" s="28" t="s">
        <v>3845</v>
      </c>
      <c r="I25" s="18" t="s">
        <v>3846</v>
      </c>
      <c r="J25" s="28" t="s">
        <v>320</v>
      </c>
    </row>
    <row r="26" spans="1:10" s="1" customFormat="1" ht="77.25" customHeight="1">
      <c r="A26" s="28">
        <v>22</v>
      </c>
      <c r="B26" s="28"/>
      <c r="C26" s="28" t="s">
        <v>3847</v>
      </c>
      <c r="D26" s="18" t="s">
        <v>3848</v>
      </c>
      <c r="E26" s="27" t="s">
        <v>3849</v>
      </c>
      <c r="F26" s="18" t="s">
        <v>3850</v>
      </c>
      <c r="G26" s="28">
        <v>1993</v>
      </c>
      <c r="H26" s="28" t="s">
        <v>3851</v>
      </c>
      <c r="I26" s="18" t="s">
        <v>3852</v>
      </c>
      <c r="J26" s="28" t="s">
        <v>320</v>
      </c>
    </row>
    <row r="27" spans="1:10" s="1" customFormat="1" ht="48.75" customHeight="1">
      <c r="A27" s="28">
        <v>23</v>
      </c>
      <c r="B27" s="28"/>
      <c r="C27" s="28" t="s">
        <v>3853</v>
      </c>
      <c r="D27" s="18" t="s">
        <v>3854</v>
      </c>
      <c r="E27" s="27" t="s">
        <v>3855</v>
      </c>
      <c r="F27" s="18" t="s">
        <v>3816</v>
      </c>
      <c r="G27" s="28">
        <v>1978</v>
      </c>
      <c r="H27" s="28" t="s">
        <v>3856</v>
      </c>
      <c r="I27" s="18" t="s">
        <v>3857</v>
      </c>
      <c r="J27" s="28" t="s">
        <v>4303</v>
      </c>
    </row>
    <row r="28" spans="1:10" s="1" customFormat="1" ht="120" customHeight="1">
      <c r="A28" s="28">
        <v>24</v>
      </c>
      <c r="B28" s="28" t="s">
        <v>3858</v>
      </c>
      <c r="C28" s="18" t="s">
        <v>3859</v>
      </c>
      <c r="D28" s="18" t="s">
        <v>3860</v>
      </c>
      <c r="E28" s="27" t="s">
        <v>3861</v>
      </c>
      <c r="F28" s="18" t="s">
        <v>3862</v>
      </c>
      <c r="G28" s="28">
        <v>1999</v>
      </c>
      <c r="H28" s="28" t="s">
        <v>3863</v>
      </c>
      <c r="I28" s="18" t="s">
        <v>3864</v>
      </c>
      <c r="J28" s="18" t="s">
        <v>2981</v>
      </c>
    </row>
    <row r="29" spans="1:10" s="1" customFormat="1" ht="79.5" customHeight="1">
      <c r="A29" s="28">
        <v>25</v>
      </c>
      <c r="B29" s="28"/>
      <c r="C29" s="18" t="s">
        <v>3865</v>
      </c>
      <c r="D29" s="18" t="s">
        <v>3866</v>
      </c>
      <c r="E29" s="27" t="s">
        <v>3867</v>
      </c>
      <c r="F29" s="18" t="s">
        <v>3868</v>
      </c>
      <c r="G29" s="28">
        <v>2002</v>
      </c>
      <c r="H29" s="28" t="s">
        <v>3869</v>
      </c>
      <c r="I29" s="18" t="s">
        <v>3870</v>
      </c>
      <c r="J29" s="18" t="s">
        <v>1857</v>
      </c>
    </row>
    <row r="30" spans="1:10" s="1" customFormat="1" ht="79.5" customHeight="1">
      <c r="A30" s="28">
        <v>26</v>
      </c>
      <c r="B30" s="18" t="s">
        <v>3871</v>
      </c>
      <c r="C30" s="18" t="s">
        <v>3872</v>
      </c>
      <c r="D30" s="18" t="s">
        <v>4392</v>
      </c>
      <c r="E30" s="27" t="s">
        <v>3873</v>
      </c>
      <c r="F30" s="18" t="s">
        <v>3874</v>
      </c>
      <c r="G30" s="28">
        <v>1996</v>
      </c>
      <c r="H30" s="28" t="s">
        <v>3830</v>
      </c>
      <c r="I30" s="18" t="s">
        <v>3875</v>
      </c>
      <c r="J30" s="18" t="s">
        <v>392</v>
      </c>
    </row>
    <row r="31" spans="1:10" s="1" customFormat="1" ht="103.5" customHeight="1">
      <c r="A31" s="28">
        <v>27</v>
      </c>
      <c r="B31" s="18" t="s">
        <v>3876</v>
      </c>
      <c r="C31" s="18" t="s">
        <v>3877</v>
      </c>
      <c r="D31" s="18" t="s">
        <v>3878</v>
      </c>
      <c r="E31" s="27" t="s">
        <v>3879</v>
      </c>
      <c r="F31" s="18" t="s">
        <v>3880</v>
      </c>
      <c r="G31" s="28">
        <v>2005</v>
      </c>
      <c r="H31" s="28" t="s">
        <v>4388</v>
      </c>
      <c r="I31" s="18" t="s">
        <v>3881</v>
      </c>
      <c r="J31" s="18" t="s">
        <v>1857</v>
      </c>
    </row>
    <row r="32" spans="1:10" s="1" customFormat="1" ht="79.5" customHeight="1">
      <c r="A32" s="28">
        <v>28</v>
      </c>
      <c r="B32" s="18"/>
      <c r="C32" s="18" t="s">
        <v>3882</v>
      </c>
      <c r="D32" s="18" t="s">
        <v>3883</v>
      </c>
      <c r="E32" s="27" t="s">
        <v>3884</v>
      </c>
      <c r="F32" s="18" t="s">
        <v>3885</v>
      </c>
      <c r="G32" s="28">
        <v>2007</v>
      </c>
      <c r="H32" s="28" t="s">
        <v>4388</v>
      </c>
      <c r="I32" s="18" t="s">
        <v>3886</v>
      </c>
      <c r="J32" s="18" t="s">
        <v>392</v>
      </c>
    </row>
    <row r="33" spans="1:10" s="1" customFormat="1" ht="126" customHeight="1">
      <c r="A33" s="28">
        <v>29</v>
      </c>
      <c r="B33" s="18" t="s">
        <v>3887</v>
      </c>
      <c r="C33" s="18" t="s">
        <v>3888</v>
      </c>
      <c r="D33" s="18" t="s">
        <v>3889</v>
      </c>
      <c r="E33" s="27" t="s">
        <v>3890</v>
      </c>
      <c r="F33" s="18" t="s">
        <v>3891</v>
      </c>
      <c r="G33" s="28" t="s">
        <v>3892</v>
      </c>
      <c r="H33" s="28" t="s">
        <v>4407</v>
      </c>
      <c r="I33" s="18" t="s">
        <v>3893</v>
      </c>
      <c r="J33" s="18" t="s">
        <v>1857</v>
      </c>
    </row>
    <row r="34" spans="1:10" s="1" customFormat="1" ht="75.75" customHeight="1">
      <c r="A34" s="28">
        <v>30</v>
      </c>
      <c r="B34" s="18"/>
      <c r="C34" s="18" t="s">
        <v>3894</v>
      </c>
      <c r="D34" s="18" t="s">
        <v>3895</v>
      </c>
      <c r="E34" s="27" t="s">
        <v>3896</v>
      </c>
      <c r="F34" s="18" t="s">
        <v>3897</v>
      </c>
      <c r="G34" s="28">
        <v>2007</v>
      </c>
      <c r="H34" s="28" t="s">
        <v>4388</v>
      </c>
      <c r="I34" s="18" t="s">
        <v>3898</v>
      </c>
      <c r="J34" s="18" t="s">
        <v>1857</v>
      </c>
    </row>
    <row r="35" spans="1:10" s="1" customFormat="1" ht="75" customHeight="1">
      <c r="A35" s="28">
        <v>31</v>
      </c>
      <c r="B35" s="18"/>
      <c r="C35" s="18" t="s">
        <v>3899</v>
      </c>
      <c r="D35" s="18" t="s">
        <v>3900</v>
      </c>
      <c r="E35" s="27" t="s">
        <v>3901</v>
      </c>
      <c r="F35" s="18" t="s">
        <v>3902</v>
      </c>
      <c r="G35" s="28">
        <v>1997</v>
      </c>
      <c r="H35" s="28" t="s">
        <v>3840</v>
      </c>
      <c r="I35" s="18" t="s">
        <v>3898</v>
      </c>
      <c r="J35" s="18" t="s">
        <v>1857</v>
      </c>
    </row>
    <row r="36" spans="1:10" s="1" customFormat="1" ht="40.5">
      <c r="A36" s="28">
        <v>32</v>
      </c>
      <c r="B36" s="18" t="s">
        <v>3903</v>
      </c>
      <c r="C36" s="18" t="s">
        <v>3904</v>
      </c>
      <c r="D36" s="18">
        <v>10.1</v>
      </c>
      <c r="E36" s="27" t="s">
        <v>3905</v>
      </c>
      <c r="F36" s="18" t="s">
        <v>3906</v>
      </c>
      <c r="G36" s="28">
        <v>1967</v>
      </c>
      <c r="H36" s="28" t="s">
        <v>3907</v>
      </c>
      <c r="I36" s="18" t="s">
        <v>3908</v>
      </c>
      <c r="J36" s="18" t="s">
        <v>392</v>
      </c>
    </row>
    <row r="37" spans="1:10" s="1" customFormat="1" ht="61.5" customHeight="1">
      <c r="A37" s="28">
        <v>33</v>
      </c>
      <c r="B37" s="18"/>
      <c r="C37" s="18" t="s">
        <v>3909</v>
      </c>
      <c r="D37" s="18" t="s">
        <v>3910</v>
      </c>
      <c r="E37" s="27" t="s">
        <v>3911</v>
      </c>
      <c r="F37" s="18" t="s">
        <v>3912</v>
      </c>
      <c r="G37" s="28">
        <v>2002</v>
      </c>
      <c r="H37" s="28" t="s">
        <v>4429</v>
      </c>
      <c r="I37" s="18" t="s">
        <v>3881</v>
      </c>
      <c r="J37" s="18" t="s">
        <v>392</v>
      </c>
    </row>
    <row r="38" spans="1:10" s="1" customFormat="1" ht="65.25" customHeight="1">
      <c r="A38" s="28">
        <v>34</v>
      </c>
      <c r="B38" s="18"/>
      <c r="C38" s="18" t="s">
        <v>3913</v>
      </c>
      <c r="D38" s="18" t="s">
        <v>3687</v>
      </c>
      <c r="E38" s="27" t="s">
        <v>3914</v>
      </c>
      <c r="F38" s="18" t="s">
        <v>3915</v>
      </c>
      <c r="G38" s="28">
        <v>2007</v>
      </c>
      <c r="H38" s="28" t="s">
        <v>4388</v>
      </c>
      <c r="I38" s="18" t="s">
        <v>3916</v>
      </c>
      <c r="J38" s="18" t="s">
        <v>1857</v>
      </c>
    </row>
    <row r="39" spans="1:10" s="1" customFormat="1" ht="99.75" customHeight="1">
      <c r="A39" s="28">
        <v>35</v>
      </c>
      <c r="B39" s="28"/>
      <c r="C39" s="18" t="s">
        <v>3917</v>
      </c>
      <c r="D39" s="18" t="s">
        <v>3918</v>
      </c>
      <c r="E39" s="27" t="s">
        <v>3919</v>
      </c>
      <c r="F39" s="18" t="s">
        <v>3920</v>
      </c>
      <c r="G39" s="28">
        <v>2002</v>
      </c>
      <c r="H39" s="28" t="s">
        <v>4400</v>
      </c>
      <c r="I39" s="18" t="s">
        <v>3881</v>
      </c>
      <c r="J39" s="28" t="s">
        <v>392</v>
      </c>
    </row>
    <row r="40" spans="1:10" s="1" customFormat="1" ht="79.5" customHeight="1">
      <c r="A40" s="28">
        <v>36</v>
      </c>
      <c r="B40" s="18" t="s">
        <v>3921</v>
      </c>
      <c r="C40" s="18" t="s">
        <v>3922</v>
      </c>
      <c r="D40" s="18" t="s">
        <v>3923</v>
      </c>
      <c r="E40" s="27" t="s">
        <v>3924</v>
      </c>
      <c r="F40" s="18" t="s">
        <v>3925</v>
      </c>
      <c r="G40" s="28">
        <v>1995</v>
      </c>
      <c r="H40" s="28" t="s">
        <v>3926</v>
      </c>
      <c r="I40" s="18" t="s">
        <v>3927</v>
      </c>
      <c r="J40" s="18" t="s">
        <v>320</v>
      </c>
    </row>
    <row r="41" spans="1:10" s="1" customFormat="1" ht="79.5" customHeight="1">
      <c r="A41" s="28">
        <v>37</v>
      </c>
      <c r="B41" s="18"/>
      <c r="C41" s="18" t="s">
        <v>3928</v>
      </c>
      <c r="D41" s="18" t="s">
        <v>3929</v>
      </c>
      <c r="E41" s="27" t="s">
        <v>3930</v>
      </c>
      <c r="F41" s="18" t="s">
        <v>3931</v>
      </c>
      <c r="G41" s="28">
        <v>1982</v>
      </c>
      <c r="H41" s="28" t="s">
        <v>3932</v>
      </c>
      <c r="I41" s="18" t="s">
        <v>3933</v>
      </c>
      <c r="J41" s="28" t="s">
        <v>392</v>
      </c>
    </row>
    <row r="42" spans="1:10" s="1" customFormat="1" ht="79.5" customHeight="1">
      <c r="A42" s="28">
        <v>38</v>
      </c>
      <c r="B42" s="18"/>
      <c r="C42" s="18" t="s">
        <v>3934</v>
      </c>
      <c r="D42" s="18" t="s">
        <v>3935</v>
      </c>
      <c r="E42" s="27" t="s">
        <v>3936</v>
      </c>
      <c r="F42" s="18" t="s">
        <v>3937</v>
      </c>
      <c r="G42" s="28">
        <v>1986</v>
      </c>
      <c r="H42" s="28" t="s">
        <v>3938</v>
      </c>
      <c r="I42" s="18" t="s">
        <v>3939</v>
      </c>
      <c r="J42" s="28" t="s">
        <v>392</v>
      </c>
    </row>
    <row r="43" spans="1:10" s="1" customFormat="1" ht="79.5" customHeight="1">
      <c r="A43" s="28">
        <v>39</v>
      </c>
      <c r="B43" s="18"/>
      <c r="C43" s="18" t="s">
        <v>3940</v>
      </c>
      <c r="D43" s="18" t="s">
        <v>3941</v>
      </c>
      <c r="E43" s="27" t="s">
        <v>3942</v>
      </c>
      <c r="F43" s="18" t="s">
        <v>3943</v>
      </c>
      <c r="G43" s="28">
        <v>2003</v>
      </c>
      <c r="H43" s="28" t="s">
        <v>4423</v>
      </c>
      <c r="I43" s="18" t="s">
        <v>3944</v>
      </c>
      <c r="J43" s="28" t="s">
        <v>1857</v>
      </c>
    </row>
    <row r="44" spans="1:10" s="1" customFormat="1" ht="79.5" customHeight="1">
      <c r="A44" s="28">
        <v>40</v>
      </c>
      <c r="B44" s="167" t="s">
        <v>3945</v>
      </c>
      <c r="C44" s="28" t="s">
        <v>3946</v>
      </c>
      <c r="D44" s="18" t="s">
        <v>3947</v>
      </c>
      <c r="E44" s="27" t="s">
        <v>3948</v>
      </c>
      <c r="F44" s="18" t="s">
        <v>3949</v>
      </c>
      <c r="G44" s="28">
        <v>2006</v>
      </c>
      <c r="H44" s="28">
        <v>3</v>
      </c>
      <c r="I44" s="18" t="s">
        <v>3950</v>
      </c>
      <c r="J44" s="18" t="s">
        <v>1857</v>
      </c>
    </row>
    <row r="45" spans="1:10" s="1" customFormat="1" ht="127.5" customHeight="1">
      <c r="A45" s="28">
        <v>41</v>
      </c>
      <c r="B45" s="167"/>
      <c r="C45" s="18" t="s">
        <v>3951</v>
      </c>
      <c r="D45" s="18" t="s">
        <v>3952</v>
      </c>
      <c r="E45" s="27" t="s">
        <v>3953</v>
      </c>
      <c r="F45" s="18" t="s">
        <v>3954</v>
      </c>
      <c r="G45" s="28">
        <v>1995</v>
      </c>
      <c r="H45" s="28" t="s">
        <v>3926</v>
      </c>
      <c r="I45" s="18" t="s">
        <v>3955</v>
      </c>
      <c r="J45" s="28" t="s">
        <v>392</v>
      </c>
    </row>
    <row r="46" spans="1:10" s="1" customFormat="1" ht="79.5" customHeight="1">
      <c r="A46" s="28">
        <v>42</v>
      </c>
      <c r="B46" s="167" t="s">
        <v>3956</v>
      </c>
      <c r="C46" s="167" t="s">
        <v>3957</v>
      </c>
      <c r="D46" s="18" t="s">
        <v>3958</v>
      </c>
      <c r="E46" s="168" t="s">
        <v>3959</v>
      </c>
      <c r="F46" s="169" t="s">
        <v>3960</v>
      </c>
      <c r="G46" s="167">
        <v>1973</v>
      </c>
      <c r="H46" s="167" t="s">
        <v>3961</v>
      </c>
      <c r="I46" s="169" t="s">
        <v>3962</v>
      </c>
      <c r="J46" s="167" t="s">
        <v>392</v>
      </c>
    </row>
    <row r="47" spans="1:10" s="1" customFormat="1" ht="104.25" customHeight="1">
      <c r="A47" s="28">
        <v>43</v>
      </c>
      <c r="B47" s="170"/>
      <c r="C47" s="169" t="s">
        <v>3963</v>
      </c>
      <c r="D47" s="18" t="s">
        <v>3964</v>
      </c>
      <c r="E47" s="168" t="s">
        <v>3965</v>
      </c>
      <c r="F47" s="169" t="s">
        <v>3966</v>
      </c>
      <c r="G47" s="167">
        <v>2004</v>
      </c>
      <c r="H47" s="167" t="s">
        <v>4400</v>
      </c>
      <c r="I47" s="169" t="s">
        <v>3967</v>
      </c>
      <c r="J47" s="167" t="s">
        <v>1857</v>
      </c>
    </row>
    <row r="48" spans="1:10" s="1" customFormat="1" ht="120.75" customHeight="1">
      <c r="A48" s="28">
        <v>44</v>
      </c>
      <c r="B48" s="170"/>
      <c r="C48" s="169" t="s">
        <v>3968</v>
      </c>
      <c r="D48" s="18" t="s">
        <v>3969</v>
      </c>
      <c r="E48" s="168" t="s">
        <v>3970</v>
      </c>
      <c r="F48" s="169" t="s">
        <v>3971</v>
      </c>
      <c r="G48" s="167">
        <v>2005</v>
      </c>
      <c r="H48" s="167" t="s">
        <v>4423</v>
      </c>
      <c r="I48" s="169" t="s">
        <v>3972</v>
      </c>
      <c r="J48" s="167" t="s">
        <v>1857</v>
      </c>
    </row>
    <row r="49" spans="1:10" s="1" customFormat="1" ht="120.75" customHeight="1">
      <c r="A49" s="28">
        <v>45</v>
      </c>
      <c r="B49" s="170"/>
      <c r="C49" s="169" t="s">
        <v>3973</v>
      </c>
      <c r="D49" s="18" t="s">
        <v>3974</v>
      </c>
      <c r="E49" s="168" t="s">
        <v>1928</v>
      </c>
      <c r="F49" s="169" t="s">
        <v>1929</v>
      </c>
      <c r="G49" s="167">
        <v>1996</v>
      </c>
      <c r="H49" s="167" t="s">
        <v>3830</v>
      </c>
      <c r="I49" s="169" t="s">
        <v>1930</v>
      </c>
      <c r="J49" s="167" t="s">
        <v>1857</v>
      </c>
    </row>
    <row r="50" spans="1:10" s="1" customFormat="1" ht="81.75" customHeight="1">
      <c r="A50" s="28">
        <v>46</v>
      </c>
      <c r="B50" s="170"/>
      <c r="C50" s="169" t="s">
        <v>1931</v>
      </c>
      <c r="D50" s="18" t="s">
        <v>1932</v>
      </c>
      <c r="E50" s="168" t="s">
        <v>1933</v>
      </c>
      <c r="F50" s="169" t="s">
        <v>1934</v>
      </c>
      <c r="G50" s="167">
        <v>1991</v>
      </c>
      <c r="H50" s="167" t="s">
        <v>1935</v>
      </c>
      <c r="I50" s="169" t="s">
        <v>3908</v>
      </c>
      <c r="J50" s="167" t="s">
        <v>1857</v>
      </c>
    </row>
    <row r="51" spans="1:10" s="1" customFormat="1" ht="82.5" customHeight="1">
      <c r="A51" s="28">
        <v>47</v>
      </c>
      <c r="B51" s="170"/>
      <c r="C51" s="169" t="s">
        <v>1936</v>
      </c>
      <c r="D51" s="18" t="s">
        <v>1937</v>
      </c>
      <c r="E51" s="168" t="s">
        <v>1938</v>
      </c>
      <c r="F51" s="169" t="s">
        <v>1939</v>
      </c>
      <c r="G51" s="167">
        <v>2004</v>
      </c>
      <c r="H51" s="167" t="s">
        <v>4400</v>
      </c>
      <c r="I51" s="169" t="s">
        <v>3908</v>
      </c>
      <c r="J51" s="167" t="s">
        <v>392</v>
      </c>
    </row>
    <row r="52" spans="1:10" s="1" customFormat="1" ht="82.5" customHeight="1">
      <c r="A52" s="28">
        <v>48</v>
      </c>
      <c r="B52" s="170"/>
      <c r="C52" s="169" t="s">
        <v>1940</v>
      </c>
      <c r="D52" s="18" t="s">
        <v>1941</v>
      </c>
      <c r="E52" s="168" t="s">
        <v>1942</v>
      </c>
      <c r="F52" s="169" t="s">
        <v>1943</v>
      </c>
      <c r="G52" s="167">
        <v>1997</v>
      </c>
      <c r="H52" s="167">
        <v>12</v>
      </c>
      <c r="I52" s="169" t="s">
        <v>3908</v>
      </c>
      <c r="J52" s="167" t="s">
        <v>1857</v>
      </c>
    </row>
    <row r="53" spans="1:10" s="1" customFormat="1" ht="120" customHeight="1">
      <c r="A53" s="28">
        <v>49</v>
      </c>
      <c r="B53" s="170"/>
      <c r="C53" s="169" t="s">
        <v>1944</v>
      </c>
      <c r="D53" s="18" t="s">
        <v>3929</v>
      </c>
      <c r="E53" s="168" t="s">
        <v>1945</v>
      </c>
      <c r="F53" s="169" t="s">
        <v>1946</v>
      </c>
      <c r="G53" s="167">
        <v>2008</v>
      </c>
      <c r="H53" s="167">
        <v>1</v>
      </c>
      <c r="I53" s="169" t="s">
        <v>3908</v>
      </c>
      <c r="J53" s="167" t="s">
        <v>392</v>
      </c>
    </row>
    <row r="54" spans="1:10" s="1" customFormat="1" ht="66" customHeight="1">
      <c r="A54" s="28">
        <v>50</v>
      </c>
      <c r="B54" s="28"/>
      <c r="C54" s="18" t="s">
        <v>1947</v>
      </c>
      <c r="D54" s="28" t="s">
        <v>1948</v>
      </c>
      <c r="E54" s="27" t="s">
        <v>1949</v>
      </c>
      <c r="F54" s="18" t="s">
        <v>1950</v>
      </c>
      <c r="G54" s="28">
        <v>2004</v>
      </c>
      <c r="H54" s="28" t="s">
        <v>4400</v>
      </c>
      <c r="I54" s="18" t="s">
        <v>4452</v>
      </c>
      <c r="J54" s="28" t="s">
        <v>1857</v>
      </c>
    </row>
    <row r="55" spans="1:10" s="1" customFormat="1" ht="66" customHeight="1">
      <c r="A55" s="28">
        <v>51</v>
      </c>
      <c r="B55" s="28"/>
      <c r="C55" s="18" t="s">
        <v>4453</v>
      </c>
      <c r="D55" s="28" t="s">
        <v>1948</v>
      </c>
      <c r="E55" s="27" t="s">
        <v>4454</v>
      </c>
      <c r="F55" s="18" t="s">
        <v>4455</v>
      </c>
      <c r="G55" s="28">
        <v>2006</v>
      </c>
      <c r="H55" s="28" t="s">
        <v>4433</v>
      </c>
      <c r="I55" s="18" t="s">
        <v>3908</v>
      </c>
      <c r="J55" s="28" t="s">
        <v>1857</v>
      </c>
    </row>
    <row r="56" s="88" customFormat="1" ht="14.25"/>
    <row r="57" s="88" customFormat="1" ht="14.25"/>
    <row r="58" s="88" customFormat="1" ht="14.25"/>
    <row r="59" s="88" customFormat="1" ht="14.25"/>
    <row r="60" s="88" customFormat="1" ht="14.25"/>
    <row r="61" s="88" customFormat="1" ht="14.25"/>
    <row r="62" s="88" customFormat="1" ht="14.25"/>
    <row r="63" s="88" customFormat="1" ht="14.25"/>
    <row r="64" s="88" customFormat="1" ht="14.25"/>
    <row r="65" s="88" customFormat="1" ht="14.25"/>
    <row r="66" s="88" customFormat="1" ht="14.25"/>
    <row r="67" s="88" customFormat="1" ht="14.25"/>
    <row r="68" s="88" customFormat="1" ht="14.25"/>
    <row r="69" s="88" customFormat="1" ht="14.25"/>
    <row r="70" s="88" customFormat="1" ht="14.25"/>
  </sheetData>
  <mergeCells count="3">
    <mergeCell ref="A1:J1"/>
    <mergeCell ref="A2:D2"/>
    <mergeCell ref="I3:J3"/>
  </mergeCells>
  <printOptions/>
  <pageMargins left="0.39" right="0.28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2"/>
  <sheetViews>
    <sheetView zoomScale="75" zoomScaleNormal="75" workbookViewId="0" topLeftCell="A1">
      <selection activeCell="L4" sqref="L4"/>
    </sheetView>
  </sheetViews>
  <sheetFormatPr defaultColWidth="8.88671875" defaultRowHeight="13.5"/>
  <cols>
    <col min="1" max="1" width="4.99609375" style="35" customWidth="1"/>
    <col min="2" max="2" width="7.77734375" style="10" customWidth="1"/>
    <col min="3" max="3" width="19.10546875" style="7" customWidth="1"/>
    <col min="4" max="4" width="9.4453125" style="1" customWidth="1"/>
    <col min="5" max="5" width="33.3359375" style="1" customWidth="1"/>
    <col min="6" max="6" width="19.6640625" style="1" customWidth="1"/>
    <col min="7" max="7" width="8.88671875" style="1" customWidth="1"/>
    <col min="8" max="8" width="10.3359375" style="1" customWidth="1"/>
    <col min="9" max="9" width="8.77734375" style="10" customWidth="1"/>
    <col min="10" max="10" width="9.4453125" style="1" bestFit="1" customWidth="1"/>
    <col min="11" max="11" width="9.10546875" style="1" customWidth="1"/>
    <col min="12" max="16384" width="8.88671875" style="1" customWidth="1"/>
  </cols>
  <sheetData>
    <row r="1" spans="2:11" ht="25.5">
      <c r="B1" s="406" t="s">
        <v>4653</v>
      </c>
      <c r="C1" s="406"/>
      <c r="D1" s="406"/>
      <c r="E1" s="406"/>
      <c r="F1" s="406"/>
      <c r="G1" s="406"/>
      <c r="H1" s="406"/>
      <c r="I1" s="406"/>
      <c r="J1" s="406"/>
      <c r="K1" s="406"/>
    </row>
    <row r="2" spans="1:9" s="11" customFormat="1" ht="14.25">
      <c r="A2" s="341"/>
      <c r="B2" s="341"/>
      <c r="C2" s="341"/>
      <c r="D2" s="341"/>
      <c r="E2" s="358"/>
      <c r="F2" s="358"/>
      <c r="G2" s="358"/>
      <c r="H2" s="358"/>
      <c r="I2" s="207"/>
    </row>
    <row r="3" spans="1:11" s="11" customFormat="1" ht="15.75" customHeight="1" thickBot="1">
      <c r="A3" s="207"/>
      <c r="B3" s="207"/>
      <c r="C3" s="209"/>
      <c r="I3" s="357" t="s">
        <v>4654</v>
      </c>
      <c r="J3" s="357"/>
      <c r="K3" s="357"/>
    </row>
    <row r="4" spans="1:11" s="218" customFormat="1" ht="33" customHeight="1" thickBot="1">
      <c r="A4" s="210" t="s">
        <v>1842</v>
      </c>
      <c r="B4" s="211" t="s">
        <v>4367</v>
      </c>
      <c r="C4" s="212" t="s">
        <v>1843</v>
      </c>
      <c r="D4" s="213" t="s">
        <v>1844</v>
      </c>
      <c r="E4" s="214" t="s">
        <v>1845</v>
      </c>
      <c r="F4" s="213" t="s">
        <v>1846</v>
      </c>
      <c r="G4" s="213" t="s">
        <v>2236</v>
      </c>
      <c r="H4" s="215" t="s">
        <v>4621</v>
      </c>
      <c r="I4" s="213" t="s">
        <v>1847</v>
      </c>
      <c r="J4" s="216" t="s">
        <v>1848</v>
      </c>
      <c r="K4" s="217" t="s">
        <v>2237</v>
      </c>
    </row>
    <row r="5" spans="1:11" s="95" customFormat="1" ht="81" hidden="1">
      <c r="A5" s="207"/>
      <c r="B5" s="219" t="s">
        <v>2238</v>
      </c>
      <c r="C5" s="220"/>
      <c r="D5" s="221" t="s">
        <v>2239</v>
      </c>
      <c r="E5" s="222" t="s">
        <v>2240</v>
      </c>
      <c r="F5" s="221" t="s">
        <v>2241</v>
      </c>
      <c r="G5" s="223" t="s">
        <v>2242</v>
      </c>
      <c r="H5" s="223" t="s">
        <v>2243</v>
      </c>
      <c r="I5" s="221" t="s">
        <v>2244</v>
      </c>
      <c r="J5" s="224" t="s">
        <v>2245</v>
      </c>
      <c r="K5" s="225" t="s">
        <v>2246</v>
      </c>
    </row>
    <row r="6" spans="1:11" s="95" customFormat="1" ht="143.25" customHeight="1">
      <c r="A6" s="5">
        <v>1</v>
      </c>
      <c r="B6" s="420" t="s">
        <v>2247</v>
      </c>
      <c r="C6" s="226" t="s">
        <v>2248</v>
      </c>
      <c r="D6" s="13" t="s">
        <v>2249</v>
      </c>
      <c r="E6" s="227" t="s">
        <v>2250</v>
      </c>
      <c r="F6" s="13" t="s">
        <v>2251</v>
      </c>
      <c r="G6" s="5">
        <v>1996</v>
      </c>
      <c r="H6" s="5" t="s">
        <v>4382</v>
      </c>
      <c r="I6" s="228" t="s">
        <v>2252</v>
      </c>
      <c r="J6" s="5" t="s">
        <v>1857</v>
      </c>
      <c r="K6" s="5" t="s">
        <v>2253</v>
      </c>
    </row>
    <row r="7" spans="1:11" s="95" customFormat="1" ht="70.5" customHeight="1">
      <c r="A7" s="5">
        <v>2</v>
      </c>
      <c r="B7" s="420"/>
      <c r="C7" s="226" t="s">
        <v>2254</v>
      </c>
      <c r="D7" s="13" t="s">
        <v>2255</v>
      </c>
      <c r="E7" s="227" t="s">
        <v>2256</v>
      </c>
      <c r="F7" s="13" t="s">
        <v>2257</v>
      </c>
      <c r="G7" s="5">
        <v>2006</v>
      </c>
      <c r="H7" s="5" t="s">
        <v>4388</v>
      </c>
      <c r="I7" s="228" t="s">
        <v>2258</v>
      </c>
      <c r="J7" s="13" t="s">
        <v>1857</v>
      </c>
      <c r="K7" s="13" t="s">
        <v>2259</v>
      </c>
    </row>
    <row r="8" spans="1:11" s="95" customFormat="1" ht="97.5" customHeight="1">
      <c r="A8" s="5">
        <v>3</v>
      </c>
      <c r="B8" s="420"/>
      <c r="C8" s="229" t="s">
        <v>2260</v>
      </c>
      <c r="D8" s="13" t="s">
        <v>2261</v>
      </c>
      <c r="E8" s="230" t="s">
        <v>2262</v>
      </c>
      <c r="F8" s="13" t="s">
        <v>2263</v>
      </c>
      <c r="G8" s="5">
        <v>2003</v>
      </c>
      <c r="H8" s="5" t="s">
        <v>4400</v>
      </c>
      <c r="I8" s="228" t="s">
        <v>2264</v>
      </c>
      <c r="J8" s="5" t="s">
        <v>1857</v>
      </c>
      <c r="K8" s="13" t="s">
        <v>2265</v>
      </c>
    </row>
    <row r="9" spans="1:11" s="95" customFormat="1" ht="90.75" customHeight="1">
      <c r="A9" s="5">
        <v>4</v>
      </c>
      <c r="B9" s="420"/>
      <c r="C9" s="229" t="s">
        <v>2266</v>
      </c>
      <c r="D9" s="55" t="s">
        <v>2267</v>
      </c>
      <c r="E9" s="61" t="s">
        <v>2268</v>
      </c>
      <c r="F9" s="13" t="s">
        <v>2269</v>
      </c>
      <c r="G9" s="5">
        <v>2005</v>
      </c>
      <c r="H9" s="5" t="s">
        <v>4433</v>
      </c>
      <c r="I9" s="228" t="s">
        <v>2270</v>
      </c>
      <c r="J9" s="5" t="s">
        <v>1857</v>
      </c>
      <c r="K9" s="13" t="s">
        <v>2265</v>
      </c>
    </row>
    <row r="10" spans="1:11" s="95" customFormat="1" ht="48" customHeight="1">
      <c r="A10" s="5">
        <v>5</v>
      </c>
      <c r="B10" s="386" t="s">
        <v>2271</v>
      </c>
      <c r="C10" s="231" t="s">
        <v>2272</v>
      </c>
      <c r="D10" s="13" t="s">
        <v>2273</v>
      </c>
      <c r="E10" s="14" t="s">
        <v>2274</v>
      </c>
      <c r="F10" s="13" t="s">
        <v>2275</v>
      </c>
      <c r="G10" s="5">
        <v>1997</v>
      </c>
      <c r="H10" s="5" t="s">
        <v>3840</v>
      </c>
      <c r="I10" s="13" t="s">
        <v>2276</v>
      </c>
      <c r="J10" s="13" t="s">
        <v>1857</v>
      </c>
      <c r="K10" s="13" t="s">
        <v>2277</v>
      </c>
    </row>
    <row r="11" spans="1:11" s="95" customFormat="1" ht="48" customHeight="1">
      <c r="A11" s="5">
        <v>6</v>
      </c>
      <c r="B11" s="386"/>
      <c r="C11" s="61" t="s">
        <v>2278</v>
      </c>
      <c r="D11" s="5" t="s">
        <v>2279</v>
      </c>
      <c r="E11" s="14" t="s">
        <v>2280</v>
      </c>
      <c r="F11" s="13" t="s">
        <v>2281</v>
      </c>
      <c r="G11" s="5">
        <v>1993</v>
      </c>
      <c r="H11" s="5" t="s">
        <v>616</v>
      </c>
      <c r="I11" s="5" t="s">
        <v>2282</v>
      </c>
      <c r="J11" s="5" t="s">
        <v>1857</v>
      </c>
      <c r="K11" s="5" t="s">
        <v>2277</v>
      </c>
    </row>
    <row r="12" spans="1:11" s="95" customFormat="1" ht="48" customHeight="1">
      <c r="A12" s="5">
        <v>7</v>
      </c>
      <c r="B12" s="386"/>
      <c r="C12" s="61" t="s">
        <v>2283</v>
      </c>
      <c r="D12" s="5" t="s">
        <v>2284</v>
      </c>
      <c r="E12" s="14" t="s">
        <v>2285</v>
      </c>
      <c r="F12" s="13" t="s">
        <v>2286</v>
      </c>
      <c r="G12" s="5">
        <v>1967</v>
      </c>
      <c r="H12" s="5" t="s">
        <v>4550</v>
      </c>
      <c r="I12" s="13" t="s">
        <v>2287</v>
      </c>
      <c r="J12" s="5" t="s">
        <v>392</v>
      </c>
      <c r="K12" s="5" t="s">
        <v>2277</v>
      </c>
    </row>
    <row r="13" spans="1:11" s="95" customFormat="1" ht="48" customHeight="1">
      <c r="A13" s="5">
        <v>8</v>
      </c>
      <c r="B13" s="386"/>
      <c r="C13" s="61" t="s">
        <v>2288</v>
      </c>
      <c r="D13" s="5" t="s">
        <v>2289</v>
      </c>
      <c r="E13" s="14" t="s">
        <v>2290</v>
      </c>
      <c r="F13" s="13" t="s">
        <v>2291</v>
      </c>
      <c r="G13" s="5">
        <v>1999</v>
      </c>
      <c r="H13" s="5" t="s">
        <v>4375</v>
      </c>
      <c r="I13" s="5" t="s">
        <v>2276</v>
      </c>
      <c r="J13" s="5" t="s">
        <v>1857</v>
      </c>
      <c r="K13" s="5" t="s">
        <v>2277</v>
      </c>
    </row>
    <row r="14" spans="1:11" s="95" customFormat="1" ht="48" customHeight="1">
      <c r="A14" s="5">
        <v>9</v>
      </c>
      <c r="B14" s="386"/>
      <c r="C14" s="61" t="s">
        <v>2292</v>
      </c>
      <c r="D14" s="5" t="s">
        <v>2284</v>
      </c>
      <c r="E14" s="6" t="s">
        <v>2293</v>
      </c>
      <c r="F14" s="13" t="s">
        <v>2294</v>
      </c>
      <c r="G14" s="5">
        <v>2004</v>
      </c>
      <c r="H14" s="5" t="s">
        <v>2295</v>
      </c>
      <c r="I14" s="5" t="s">
        <v>2296</v>
      </c>
      <c r="J14" s="5" t="s">
        <v>1857</v>
      </c>
      <c r="K14" s="5" t="s">
        <v>2277</v>
      </c>
    </row>
    <row r="15" spans="1:11" s="95" customFormat="1" ht="48" customHeight="1">
      <c r="A15" s="5">
        <v>10</v>
      </c>
      <c r="B15" s="386"/>
      <c r="C15" s="61" t="s">
        <v>2297</v>
      </c>
      <c r="D15" s="5" t="s">
        <v>2284</v>
      </c>
      <c r="E15" s="14" t="s">
        <v>2298</v>
      </c>
      <c r="F15" s="13" t="s">
        <v>2299</v>
      </c>
      <c r="G15" s="5">
        <v>1996</v>
      </c>
      <c r="H15" s="5" t="s">
        <v>4407</v>
      </c>
      <c r="I15" s="5" t="s">
        <v>2300</v>
      </c>
      <c r="J15" s="5" t="s">
        <v>1857</v>
      </c>
      <c r="K15" s="5" t="s">
        <v>2277</v>
      </c>
    </row>
    <row r="16" spans="1:11" s="95" customFormat="1" ht="48" customHeight="1">
      <c r="A16" s="5">
        <v>11</v>
      </c>
      <c r="B16" s="386"/>
      <c r="C16" s="231" t="s">
        <v>2301</v>
      </c>
      <c r="D16" s="5" t="s">
        <v>2289</v>
      </c>
      <c r="E16" s="14" t="s">
        <v>2302</v>
      </c>
      <c r="F16" s="13" t="s">
        <v>2303</v>
      </c>
      <c r="G16" s="5">
        <v>2007</v>
      </c>
      <c r="H16" s="5" t="s">
        <v>4442</v>
      </c>
      <c r="I16" s="5" t="s">
        <v>2304</v>
      </c>
      <c r="J16" s="5" t="s">
        <v>1857</v>
      </c>
      <c r="K16" s="5" t="s">
        <v>2277</v>
      </c>
    </row>
    <row r="17" spans="1:11" s="95" customFormat="1" ht="48" customHeight="1">
      <c r="A17" s="5">
        <v>12</v>
      </c>
      <c r="B17" s="386"/>
      <c r="C17" s="61" t="s">
        <v>2305</v>
      </c>
      <c r="D17" s="5" t="s">
        <v>2306</v>
      </c>
      <c r="E17" s="14" t="s">
        <v>2307</v>
      </c>
      <c r="F17" s="13" t="s">
        <v>2308</v>
      </c>
      <c r="G17" s="5">
        <v>2000</v>
      </c>
      <c r="H17" s="5" t="s">
        <v>4375</v>
      </c>
      <c r="I17" s="13" t="s">
        <v>2309</v>
      </c>
      <c r="J17" s="5" t="s">
        <v>4303</v>
      </c>
      <c r="K17" s="5" t="s">
        <v>2277</v>
      </c>
    </row>
    <row r="18" spans="1:11" s="232" customFormat="1" ht="48" customHeight="1">
      <c r="A18" s="5">
        <v>13</v>
      </c>
      <c r="B18" s="386"/>
      <c r="C18" s="61" t="s">
        <v>2310</v>
      </c>
      <c r="D18" s="13" t="s">
        <v>2311</v>
      </c>
      <c r="E18" s="61" t="s">
        <v>2312</v>
      </c>
      <c r="F18" s="13" t="s">
        <v>2313</v>
      </c>
      <c r="G18" s="13">
        <v>2001</v>
      </c>
      <c r="H18" s="13" t="s">
        <v>4429</v>
      </c>
      <c r="I18" s="13" t="s">
        <v>2282</v>
      </c>
      <c r="J18" s="13" t="s">
        <v>1857</v>
      </c>
      <c r="K18" s="13" t="s">
        <v>2277</v>
      </c>
    </row>
    <row r="19" spans="1:11" s="35" customFormat="1" ht="66" customHeight="1">
      <c r="A19" s="5">
        <v>14</v>
      </c>
      <c r="B19" s="343" t="s">
        <v>2314</v>
      </c>
      <c r="C19" s="5" t="s">
        <v>2315</v>
      </c>
      <c r="D19" s="13" t="s">
        <v>2316</v>
      </c>
      <c r="E19" s="14" t="s">
        <v>2317</v>
      </c>
      <c r="F19" s="13" t="s">
        <v>2318</v>
      </c>
      <c r="G19" s="5">
        <v>1994</v>
      </c>
      <c r="H19" s="5" t="s">
        <v>3926</v>
      </c>
      <c r="I19" s="13" t="s">
        <v>2319</v>
      </c>
      <c r="J19" s="13" t="s">
        <v>4899</v>
      </c>
      <c r="K19" s="13" t="s">
        <v>2320</v>
      </c>
    </row>
    <row r="20" spans="1:11" s="35" customFormat="1" ht="89.25" customHeight="1">
      <c r="A20" s="5">
        <v>15</v>
      </c>
      <c r="B20" s="422"/>
      <c r="C20" s="13" t="s">
        <v>2321</v>
      </c>
      <c r="D20" s="13" t="s">
        <v>2322</v>
      </c>
      <c r="E20" s="233" t="s">
        <v>2323</v>
      </c>
      <c r="F20" s="13" t="s">
        <v>2324</v>
      </c>
      <c r="G20" s="5">
        <v>2001</v>
      </c>
      <c r="H20" s="5" t="s">
        <v>4429</v>
      </c>
      <c r="I20" s="13" t="s">
        <v>2325</v>
      </c>
      <c r="J20" s="5" t="s">
        <v>2326</v>
      </c>
      <c r="K20" s="5" t="s">
        <v>2327</v>
      </c>
    </row>
    <row r="21" spans="1:11" s="35" customFormat="1" ht="66" customHeight="1">
      <c r="A21" s="5">
        <v>16</v>
      </c>
      <c r="B21" s="422"/>
      <c r="C21" s="5" t="s">
        <v>2328</v>
      </c>
      <c r="D21" s="13" t="s">
        <v>2329</v>
      </c>
      <c r="E21" s="233" t="s">
        <v>2330</v>
      </c>
      <c r="F21" s="13" t="s">
        <v>2331</v>
      </c>
      <c r="G21" s="5">
        <v>2006</v>
      </c>
      <c r="H21" s="5" t="s">
        <v>4433</v>
      </c>
      <c r="I21" s="13" t="s">
        <v>2332</v>
      </c>
      <c r="J21" s="5" t="s">
        <v>2333</v>
      </c>
      <c r="K21" s="5" t="s">
        <v>2334</v>
      </c>
    </row>
    <row r="22" spans="1:11" s="35" customFormat="1" ht="66" customHeight="1">
      <c r="A22" s="5">
        <v>17</v>
      </c>
      <c r="B22" s="423"/>
      <c r="C22" s="13" t="s">
        <v>2335</v>
      </c>
      <c r="D22" s="5" t="s">
        <v>2336</v>
      </c>
      <c r="E22" s="14" t="s">
        <v>2337</v>
      </c>
      <c r="F22" s="13" t="s">
        <v>2338</v>
      </c>
      <c r="G22" s="5">
        <v>1994</v>
      </c>
      <c r="H22" s="5" t="s">
        <v>3926</v>
      </c>
      <c r="I22" s="13" t="s">
        <v>2339</v>
      </c>
      <c r="J22" s="13" t="s">
        <v>4899</v>
      </c>
      <c r="K22" s="5" t="s">
        <v>2327</v>
      </c>
    </row>
    <row r="23" spans="1:11" s="95" customFormat="1" ht="69" customHeight="1">
      <c r="A23" s="5">
        <v>18</v>
      </c>
      <c r="B23" s="386" t="s">
        <v>2340</v>
      </c>
      <c r="C23" s="231" t="s">
        <v>2341</v>
      </c>
      <c r="D23" s="13" t="s">
        <v>2342</v>
      </c>
      <c r="E23" s="14" t="s">
        <v>4660</v>
      </c>
      <c r="F23" s="13" t="s">
        <v>4661</v>
      </c>
      <c r="G23" s="5">
        <v>2003</v>
      </c>
      <c r="H23" s="5" t="s">
        <v>4662</v>
      </c>
      <c r="I23" s="13">
        <v>490</v>
      </c>
      <c r="J23" s="13" t="s">
        <v>4663</v>
      </c>
      <c r="K23" s="13" t="s">
        <v>4664</v>
      </c>
    </row>
    <row r="24" spans="1:11" s="95" customFormat="1" ht="69" customHeight="1">
      <c r="A24" s="5">
        <v>19</v>
      </c>
      <c r="B24" s="386"/>
      <c r="C24" s="231" t="s">
        <v>4665</v>
      </c>
      <c r="D24" s="13" t="s">
        <v>4666</v>
      </c>
      <c r="E24" s="14" t="s">
        <v>4667</v>
      </c>
      <c r="F24" s="13" t="s">
        <v>4668</v>
      </c>
      <c r="G24" s="5">
        <v>2006</v>
      </c>
      <c r="H24" s="5" t="s">
        <v>4442</v>
      </c>
      <c r="I24" s="5">
        <v>30</v>
      </c>
      <c r="J24" s="5" t="s">
        <v>1857</v>
      </c>
      <c r="K24" s="5" t="s">
        <v>4669</v>
      </c>
    </row>
    <row r="25" spans="1:11" s="95" customFormat="1" ht="69" customHeight="1">
      <c r="A25" s="5">
        <v>20</v>
      </c>
      <c r="B25" s="386"/>
      <c r="C25" s="231" t="s">
        <v>4670</v>
      </c>
      <c r="D25" s="13" t="s">
        <v>894</v>
      </c>
      <c r="E25" s="14" t="s">
        <v>4671</v>
      </c>
      <c r="F25" s="13" t="s">
        <v>4672</v>
      </c>
      <c r="G25" s="5">
        <v>2001</v>
      </c>
      <c r="H25" s="5" t="s">
        <v>4433</v>
      </c>
      <c r="I25" s="5">
        <v>70</v>
      </c>
      <c r="J25" s="5" t="s">
        <v>1857</v>
      </c>
      <c r="K25" s="5" t="s">
        <v>4669</v>
      </c>
    </row>
    <row r="26" spans="1:11" s="95" customFormat="1" ht="69" customHeight="1">
      <c r="A26" s="5">
        <v>21</v>
      </c>
      <c r="B26" s="386"/>
      <c r="C26" s="231" t="s">
        <v>4673</v>
      </c>
      <c r="D26" s="13" t="s">
        <v>4674</v>
      </c>
      <c r="E26" s="14" t="s">
        <v>4675</v>
      </c>
      <c r="F26" s="14" t="s">
        <v>4676</v>
      </c>
      <c r="G26" s="5">
        <v>2003</v>
      </c>
      <c r="H26" s="5" t="s">
        <v>4423</v>
      </c>
      <c r="I26" s="5">
        <v>20</v>
      </c>
      <c r="J26" s="5" t="s">
        <v>1857</v>
      </c>
      <c r="K26" s="5" t="s">
        <v>4669</v>
      </c>
    </row>
    <row r="27" spans="1:11" s="95" customFormat="1" ht="40.5" customHeight="1">
      <c r="A27" s="5">
        <v>22</v>
      </c>
      <c r="B27" s="386" t="s">
        <v>4677</v>
      </c>
      <c r="C27" s="231" t="s">
        <v>4678</v>
      </c>
      <c r="D27" s="13" t="s">
        <v>4679</v>
      </c>
      <c r="E27" s="14" t="s">
        <v>4680</v>
      </c>
      <c r="F27" s="13" t="s">
        <v>4681</v>
      </c>
      <c r="G27" s="5">
        <v>1997</v>
      </c>
      <c r="H27" s="5" t="s">
        <v>3840</v>
      </c>
      <c r="I27" s="13">
        <v>210</v>
      </c>
      <c r="J27" s="13" t="s">
        <v>1857</v>
      </c>
      <c r="K27" s="13" t="s">
        <v>4682</v>
      </c>
    </row>
    <row r="28" spans="1:11" s="95" customFormat="1" ht="43.5" customHeight="1">
      <c r="A28" s="5">
        <v>23</v>
      </c>
      <c r="B28" s="386"/>
      <c r="C28" s="231" t="s">
        <v>4683</v>
      </c>
      <c r="D28" s="13" t="s">
        <v>4320</v>
      </c>
      <c r="E28" s="14" t="s">
        <v>4684</v>
      </c>
      <c r="F28" s="13" t="s">
        <v>4685</v>
      </c>
      <c r="G28" s="5">
        <v>1998</v>
      </c>
      <c r="H28" s="5" t="s">
        <v>4407</v>
      </c>
      <c r="I28" s="5">
        <v>65</v>
      </c>
      <c r="J28" s="5" t="s">
        <v>1857</v>
      </c>
      <c r="K28" s="5" t="s">
        <v>4669</v>
      </c>
    </row>
    <row r="29" spans="1:11" s="95" customFormat="1" ht="40.5" customHeight="1">
      <c r="A29" s="5">
        <v>24</v>
      </c>
      <c r="B29" s="386"/>
      <c r="C29" s="61" t="s">
        <v>4686</v>
      </c>
      <c r="D29" s="13" t="s">
        <v>1884</v>
      </c>
      <c r="E29" s="14" t="s">
        <v>4687</v>
      </c>
      <c r="F29" s="13" t="s">
        <v>4688</v>
      </c>
      <c r="G29" s="5">
        <v>1999</v>
      </c>
      <c r="H29" s="5" t="s">
        <v>4375</v>
      </c>
      <c r="I29" s="5">
        <v>70</v>
      </c>
      <c r="J29" s="5" t="s">
        <v>1857</v>
      </c>
      <c r="K29" s="5" t="s">
        <v>4669</v>
      </c>
    </row>
    <row r="30" spans="1:11" s="95" customFormat="1" ht="57">
      <c r="A30" s="5">
        <v>25</v>
      </c>
      <c r="B30" s="110" t="s">
        <v>4689</v>
      </c>
      <c r="C30" s="125" t="s">
        <v>4690</v>
      </c>
      <c r="D30" s="110" t="s">
        <v>4691</v>
      </c>
      <c r="E30" s="111" t="s">
        <v>4692</v>
      </c>
      <c r="F30" s="110" t="s">
        <v>4693</v>
      </c>
      <c r="G30" s="125">
        <v>1999</v>
      </c>
      <c r="H30" s="125" t="s">
        <v>4694</v>
      </c>
      <c r="I30" s="110">
        <v>490</v>
      </c>
      <c r="J30" s="234" t="s">
        <v>392</v>
      </c>
      <c r="K30" s="127" t="s">
        <v>4695</v>
      </c>
    </row>
    <row r="31" spans="1:11" ht="38.25" customHeight="1">
      <c r="A31" s="5">
        <v>26</v>
      </c>
      <c r="B31" s="5"/>
      <c r="C31" s="5" t="s">
        <v>4696</v>
      </c>
      <c r="D31" s="13" t="s">
        <v>1884</v>
      </c>
      <c r="E31" s="14" t="s">
        <v>4697</v>
      </c>
      <c r="F31" s="13" t="s">
        <v>4698</v>
      </c>
      <c r="G31" s="5">
        <v>2003</v>
      </c>
      <c r="H31" s="5" t="s">
        <v>571</v>
      </c>
      <c r="I31" s="5">
        <v>25</v>
      </c>
      <c r="J31" s="132" t="s">
        <v>1857</v>
      </c>
      <c r="K31" s="201" t="s">
        <v>4695</v>
      </c>
    </row>
    <row r="32" spans="1:11" ht="38.25" customHeight="1">
      <c r="A32" s="5">
        <v>27</v>
      </c>
      <c r="B32" s="5"/>
      <c r="C32" s="5" t="s">
        <v>4699</v>
      </c>
      <c r="D32" s="13" t="s">
        <v>4251</v>
      </c>
      <c r="E32" s="14" t="s">
        <v>4700</v>
      </c>
      <c r="F32" s="13" t="s">
        <v>4701</v>
      </c>
      <c r="G32" s="5">
        <v>1999</v>
      </c>
      <c r="H32" s="13" t="s">
        <v>4702</v>
      </c>
      <c r="I32" s="5">
        <v>25</v>
      </c>
      <c r="J32" s="132" t="s">
        <v>4303</v>
      </c>
      <c r="K32" s="201" t="s">
        <v>4695</v>
      </c>
    </row>
    <row r="33" spans="1:11" s="95" customFormat="1" ht="49.5" customHeight="1">
      <c r="A33" s="5">
        <v>28</v>
      </c>
      <c r="B33" s="386" t="s">
        <v>4703</v>
      </c>
      <c r="C33" s="61" t="s">
        <v>4704</v>
      </c>
      <c r="D33" s="13" t="s">
        <v>4705</v>
      </c>
      <c r="E33" s="14" t="s">
        <v>4706</v>
      </c>
      <c r="F33" s="13" t="s">
        <v>4707</v>
      </c>
      <c r="G33" s="5">
        <v>2001</v>
      </c>
      <c r="H33" s="5" t="s">
        <v>4429</v>
      </c>
      <c r="I33" s="13">
        <v>410</v>
      </c>
      <c r="J33" s="13" t="s">
        <v>4708</v>
      </c>
      <c r="K33" s="13" t="s">
        <v>4709</v>
      </c>
    </row>
    <row r="34" spans="1:11" s="95" customFormat="1" ht="53.25" customHeight="1">
      <c r="A34" s="5">
        <v>29</v>
      </c>
      <c r="B34" s="386"/>
      <c r="C34" s="231" t="s">
        <v>4710</v>
      </c>
      <c r="D34" s="13" t="s">
        <v>4705</v>
      </c>
      <c r="E34" s="14" t="s">
        <v>4711</v>
      </c>
      <c r="F34" s="13" t="s">
        <v>4712</v>
      </c>
      <c r="G34" s="5">
        <v>2001</v>
      </c>
      <c r="H34" s="5" t="s">
        <v>4400</v>
      </c>
      <c r="I34" s="5">
        <v>40</v>
      </c>
      <c r="J34" s="13" t="s">
        <v>4713</v>
      </c>
      <c r="K34" s="5" t="s">
        <v>4714</v>
      </c>
    </row>
    <row r="35" spans="1:11" s="95" customFormat="1" ht="63.75" customHeight="1">
      <c r="A35" s="5">
        <v>30</v>
      </c>
      <c r="B35" s="386"/>
      <c r="C35" s="231" t="s">
        <v>4715</v>
      </c>
      <c r="D35" s="13" t="s">
        <v>4716</v>
      </c>
      <c r="E35" s="14" t="s">
        <v>4717</v>
      </c>
      <c r="F35" s="13" t="s">
        <v>4718</v>
      </c>
      <c r="G35" s="5">
        <v>2002</v>
      </c>
      <c r="H35" s="5" t="s">
        <v>3869</v>
      </c>
      <c r="I35" s="5">
        <v>40</v>
      </c>
      <c r="J35" s="13" t="s">
        <v>4719</v>
      </c>
      <c r="K35" s="5" t="s">
        <v>4714</v>
      </c>
    </row>
    <row r="36" spans="1:11" s="95" customFormat="1" ht="42.75">
      <c r="A36" s="5">
        <v>31</v>
      </c>
      <c r="B36" s="386" t="s">
        <v>4720</v>
      </c>
      <c r="C36" s="61" t="s">
        <v>4721</v>
      </c>
      <c r="D36" s="13" t="s">
        <v>4722</v>
      </c>
      <c r="E36" s="61" t="s">
        <v>4723</v>
      </c>
      <c r="F36" s="13" t="s">
        <v>4724</v>
      </c>
      <c r="G36" s="5">
        <v>1999</v>
      </c>
      <c r="H36" s="5" t="s">
        <v>3863</v>
      </c>
      <c r="I36" s="13">
        <v>280</v>
      </c>
      <c r="J36" s="13" t="s">
        <v>1857</v>
      </c>
      <c r="K36" s="13" t="s">
        <v>4725</v>
      </c>
    </row>
    <row r="37" spans="1:11" s="95" customFormat="1" ht="29.25" customHeight="1">
      <c r="A37" s="5">
        <v>32</v>
      </c>
      <c r="B37" s="386"/>
      <c r="C37" s="61" t="s">
        <v>4726</v>
      </c>
      <c r="D37" s="13" t="s">
        <v>4727</v>
      </c>
      <c r="E37" s="61" t="s">
        <v>4728</v>
      </c>
      <c r="F37" s="13" t="s">
        <v>4729</v>
      </c>
      <c r="G37" s="5">
        <v>2004</v>
      </c>
      <c r="H37" s="5" t="s">
        <v>4423</v>
      </c>
      <c r="I37" s="13">
        <v>40</v>
      </c>
      <c r="J37" s="13" t="s">
        <v>1857</v>
      </c>
      <c r="K37" s="13" t="s">
        <v>4730</v>
      </c>
    </row>
    <row r="38" spans="1:11" s="95" customFormat="1" ht="44.25" customHeight="1">
      <c r="A38" s="5">
        <v>33</v>
      </c>
      <c r="B38" s="386"/>
      <c r="C38" s="61" t="s">
        <v>4731</v>
      </c>
      <c r="D38" s="13" t="s">
        <v>4732</v>
      </c>
      <c r="E38" s="61" t="s">
        <v>4733</v>
      </c>
      <c r="F38" s="13" t="s">
        <v>4734</v>
      </c>
      <c r="G38" s="5">
        <v>1964</v>
      </c>
      <c r="H38" s="5" t="s">
        <v>4735</v>
      </c>
      <c r="I38" s="13">
        <v>180</v>
      </c>
      <c r="J38" s="13" t="s">
        <v>392</v>
      </c>
      <c r="K38" s="13" t="s">
        <v>4730</v>
      </c>
    </row>
    <row r="39" spans="1:11" s="95" customFormat="1" ht="42.75">
      <c r="A39" s="5">
        <v>34</v>
      </c>
      <c r="B39" s="386"/>
      <c r="C39" s="61" t="s">
        <v>4736</v>
      </c>
      <c r="D39" s="13" t="s">
        <v>4737</v>
      </c>
      <c r="E39" s="61" t="s">
        <v>4738</v>
      </c>
      <c r="F39" s="13" t="s">
        <v>4739</v>
      </c>
      <c r="G39" s="5">
        <v>1977</v>
      </c>
      <c r="H39" s="5" t="s">
        <v>3856</v>
      </c>
      <c r="I39" s="13">
        <v>100</v>
      </c>
      <c r="J39" s="13" t="s">
        <v>1857</v>
      </c>
      <c r="K39" s="13" t="s">
        <v>4730</v>
      </c>
    </row>
    <row r="40" spans="1:11" s="95" customFormat="1" ht="38.25" customHeight="1">
      <c r="A40" s="5">
        <v>35</v>
      </c>
      <c r="B40" s="420" t="s">
        <v>4740</v>
      </c>
      <c r="C40" s="61" t="s">
        <v>4741</v>
      </c>
      <c r="D40" s="13" t="s">
        <v>4742</v>
      </c>
      <c r="E40" s="14" t="s">
        <v>4743</v>
      </c>
      <c r="F40" s="13" t="s">
        <v>4744</v>
      </c>
      <c r="G40" s="5">
        <v>2000</v>
      </c>
      <c r="H40" s="5" t="s">
        <v>4375</v>
      </c>
      <c r="I40" s="13" t="s">
        <v>4745</v>
      </c>
      <c r="J40" s="5" t="s">
        <v>1857</v>
      </c>
      <c r="K40" s="5" t="s">
        <v>4669</v>
      </c>
    </row>
    <row r="41" spans="1:11" s="95" customFormat="1" ht="38.25" customHeight="1">
      <c r="A41" s="5">
        <v>36</v>
      </c>
      <c r="B41" s="420"/>
      <c r="C41" s="61" t="s">
        <v>4746</v>
      </c>
      <c r="D41" s="13" t="s">
        <v>4747</v>
      </c>
      <c r="E41" s="14" t="s">
        <v>4748</v>
      </c>
      <c r="F41" s="13" t="s">
        <v>4749</v>
      </c>
      <c r="G41" s="5">
        <v>2004</v>
      </c>
      <c r="H41" s="5" t="s">
        <v>4423</v>
      </c>
      <c r="I41" s="13" t="s">
        <v>4750</v>
      </c>
      <c r="J41" s="5" t="s">
        <v>1857</v>
      </c>
      <c r="K41" s="5" t="s">
        <v>4669</v>
      </c>
    </row>
    <row r="42" spans="1:11" s="95" customFormat="1" ht="49.5" customHeight="1">
      <c r="A42" s="5">
        <v>37</v>
      </c>
      <c r="B42" s="386" t="s">
        <v>4751</v>
      </c>
      <c r="C42" s="231" t="s">
        <v>4752</v>
      </c>
      <c r="D42" s="13" t="s">
        <v>4753</v>
      </c>
      <c r="E42" s="14" t="s">
        <v>4754</v>
      </c>
      <c r="F42" s="13" t="s">
        <v>4755</v>
      </c>
      <c r="G42" s="5">
        <v>1974</v>
      </c>
      <c r="H42" s="5" t="s">
        <v>4756</v>
      </c>
      <c r="I42" s="13" t="s">
        <v>4757</v>
      </c>
      <c r="J42" s="13" t="s">
        <v>4758</v>
      </c>
      <c r="K42" s="13" t="s">
        <v>4759</v>
      </c>
    </row>
    <row r="43" spans="1:11" s="95" customFormat="1" ht="38.25" customHeight="1">
      <c r="A43" s="5">
        <v>38</v>
      </c>
      <c r="B43" s="386"/>
      <c r="C43" s="61" t="s">
        <v>4760</v>
      </c>
      <c r="D43" s="13" t="s">
        <v>4761</v>
      </c>
      <c r="E43" s="14" t="s">
        <v>4762</v>
      </c>
      <c r="F43" s="13" t="s">
        <v>4755</v>
      </c>
      <c r="G43" s="5">
        <v>1997</v>
      </c>
      <c r="H43" s="5" t="s">
        <v>4407</v>
      </c>
      <c r="I43" s="13" t="s">
        <v>4763</v>
      </c>
      <c r="J43" s="5" t="s">
        <v>392</v>
      </c>
      <c r="K43" s="5" t="s">
        <v>4764</v>
      </c>
    </row>
    <row r="44" spans="1:11" s="95" customFormat="1" ht="38.25" customHeight="1">
      <c r="A44" s="5">
        <v>39</v>
      </c>
      <c r="B44" s="386"/>
      <c r="C44" s="231" t="s">
        <v>4765</v>
      </c>
      <c r="D44" s="13" t="s">
        <v>4766</v>
      </c>
      <c r="E44" s="14" t="s">
        <v>4767</v>
      </c>
      <c r="F44" s="13" t="s">
        <v>4755</v>
      </c>
      <c r="G44" s="5">
        <v>2003</v>
      </c>
      <c r="H44" s="5" t="s">
        <v>4423</v>
      </c>
      <c r="I44" s="5" t="s">
        <v>4768</v>
      </c>
      <c r="J44" s="5" t="s">
        <v>1857</v>
      </c>
      <c r="K44" s="5" t="s">
        <v>4769</v>
      </c>
    </row>
    <row r="45" spans="1:11" s="95" customFormat="1" ht="38.25" customHeight="1">
      <c r="A45" s="5">
        <v>40</v>
      </c>
      <c r="B45" s="386"/>
      <c r="C45" s="231" t="s">
        <v>4770</v>
      </c>
      <c r="D45" s="13" t="s">
        <v>4771</v>
      </c>
      <c r="E45" s="14" t="s">
        <v>4772</v>
      </c>
      <c r="F45" s="13" t="s">
        <v>4755</v>
      </c>
      <c r="G45" s="5">
        <v>2001</v>
      </c>
      <c r="H45" s="5" t="s">
        <v>3869</v>
      </c>
      <c r="I45" s="5" t="s">
        <v>4773</v>
      </c>
      <c r="J45" s="5" t="s">
        <v>1857</v>
      </c>
      <c r="K45" s="5" t="s">
        <v>4774</v>
      </c>
    </row>
    <row r="46" spans="1:11" s="95" customFormat="1" ht="38.25" customHeight="1">
      <c r="A46" s="5">
        <v>41</v>
      </c>
      <c r="B46" s="386"/>
      <c r="C46" s="231" t="s">
        <v>4775</v>
      </c>
      <c r="D46" s="13" t="s">
        <v>4776</v>
      </c>
      <c r="E46" s="14" t="s">
        <v>4777</v>
      </c>
      <c r="F46" s="5" t="s">
        <v>4778</v>
      </c>
      <c r="G46" s="5">
        <v>1999</v>
      </c>
      <c r="H46" s="5" t="s">
        <v>4400</v>
      </c>
      <c r="I46" s="5" t="s">
        <v>4779</v>
      </c>
      <c r="J46" s="5" t="s">
        <v>1857</v>
      </c>
      <c r="K46" s="5" t="s">
        <v>4780</v>
      </c>
    </row>
    <row r="47" spans="1:11" s="95" customFormat="1" ht="66.75" customHeight="1">
      <c r="A47" s="5">
        <v>42</v>
      </c>
      <c r="B47" s="420" t="s">
        <v>4781</v>
      </c>
      <c r="C47" s="231" t="s">
        <v>4782</v>
      </c>
      <c r="D47" s="13" t="s">
        <v>4783</v>
      </c>
      <c r="E47" s="235" t="s">
        <v>4784</v>
      </c>
      <c r="F47" s="5" t="s">
        <v>4785</v>
      </c>
      <c r="G47" s="5">
        <v>2002</v>
      </c>
      <c r="H47" s="5">
        <v>5</v>
      </c>
      <c r="I47" s="54" t="s">
        <v>4786</v>
      </c>
      <c r="J47" s="5" t="s">
        <v>392</v>
      </c>
      <c r="K47" s="5" t="s">
        <v>4730</v>
      </c>
    </row>
    <row r="48" spans="1:11" s="95" customFormat="1" ht="66.75" customHeight="1">
      <c r="A48" s="5">
        <v>43</v>
      </c>
      <c r="B48" s="420"/>
      <c r="C48" s="61" t="s">
        <v>4787</v>
      </c>
      <c r="D48" s="13" t="s">
        <v>4788</v>
      </c>
      <c r="E48" s="149" t="s">
        <v>4789</v>
      </c>
      <c r="F48" s="13" t="s">
        <v>4790</v>
      </c>
      <c r="G48" s="5">
        <v>1996</v>
      </c>
      <c r="H48" s="5">
        <v>11</v>
      </c>
      <c r="I48" s="54">
        <v>70</v>
      </c>
      <c r="J48" s="5" t="s">
        <v>4791</v>
      </c>
      <c r="K48" s="5" t="s">
        <v>4792</v>
      </c>
    </row>
    <row r="49" spans="1:11" s="236" customFormat="1" ht="66.75" customHeight="1">
      <c r="A49" s="5">
        <v>44</v>
      </c>
      <c r="B49" s="386" t="s">
        <v>4793</v>
      </c>
      <c r="C49" s="61" t="s">
        <v>4794</v>
      </c>
      <c r="D49" s="13" t="s">
        <v>4795</v>
      </c>
      <c r="E49" s="61" t="s">
        <v>4796</v>
      </c>
      <c r="F49" s="13" t="s">
        <v>4797</v>
      </c>
      <c r="G49" s="13">
        <v>2004</v>
      </c>
      <c r="H49" s="13" t="s">
        <v>4423</v>
      </c>
      <c r="I49" s="13" t="s">
        <v>4798</v>
      </c>
      <c r="J49" s="13" t="s">
        <v>1857</v>
      </c>
      <c r="K49" s="13"/>
    </row>
    <row r="50" spans="1:11" s="236" customFormat="1" ht="66.75" customHeight="1">
      <c r="A50" s="5">
        <v>45</v>
      </c>
      <c r="B50" s="386"/>
      <c r="C50" s="61" t="s">
        <v>4799</v>
      </c>
      <c r="D50" s="13" t="s">
        <v>4800</v>
      </c>
      <c r="E50" s="61" t="s">
        <v>4801</v>
      </c>
      <c r="F50" s="13" t="s">
        <v>4802</v>
      </c>
      <c r="G50" s="13">
        <v>1971</v>
      </c>
      <c r="H50" s="13" t="s">
        <v>4803</v>
      </c>
      <c r="I50" s="13">
        <v>200</v>
      </c>
      <c r="J50" s="13" t="s">
        <v>392</v>
      </c>
      <c r="K50" s="13"/>
    </row>
    <row r="51" spans="1:11" s="236" customFormat="1" ht="49.5" customHeight="1">
      <c r="A51" s="5">
        <v>46</v>
      </c>
      <c r="B51" s="386"/>
      <c r="C51" s="61" t="s">
        <v>4804</v>
      </c>
      <c r="D51" s="13" t="s">
        <v>3900</v>
      </c>
      <c r="E51" s="61" t="s">
        <v>4805</v>
      </c>
      <c r="F51" s="13" t="s">
        <v>4806</v>
      </c>
      <c r="G51" s="13">
        <v>1992</v>
      </c>
      <c r="H51" s="13" t="s">
        <v>3851</v>
      </c>
      <c r="I51" s="13">
        <v>20</v>
      </c>
      <c r="J51" s="13" t="s">
        <v>1857</v>
      </c>
      <c r="K51" s="13"/>
    </row>
    <row r="52" spans="1:11" s="236" customFormat="1" ht="45" customHeight="1">
      <c r="A52" s="5">
        <v>47</v>
      </c>
      <c r="B52" s="386"/>
      <c r="C52" s="61" t="s">
        <v>4807</v>
      </c>
      <c r="D52" s="13" t="s">
        <v>4808</v>
      </c>
      <c r="E52" s="61" t="s">
        <v>4809</v>
      </c>
      <c r="F52" s="13" t="s">
        <v>4810</v>
      </c>
      <c r="G52" s="13">
        <v>1994</v>
      </c>
      <c r="H52" s="13" t="s">
        <v>3830</v>
      </c>
      <c r="I52" s="13">
        <v>34</v>
      </c>
      <c r="J52" s="13" t="s">
        <v>1857</v>
      </c>
      <c r="K52" s="13"/>
    </row>
    <row r="53" spans="1:11" s="236" customFormat="1" ht="70.5" customHeight="1">
      <c r="A53" s="5">
        <v>48</v>
      </c>
      <c r="B53" s="386"/>
      <c r="C53" s="61" t="s">
        <v>4811</v>
      </c>
      <c r="D53" s="13" t="s">
        <v>4812</v>
      </c>
      <c r="E53" s="61" t="s">
        <v>4813</v>
      </c>
      <c r="F53" s="13" t="s">
        <v>4814</v>
      </c>
      <c r="G53" s="13">
        <v>2003</v>
      </c>
      <c r="H53" s="13" t="s">
        <v>4423</v>
      </c>
      <c r="I53" s="13">
        <v>30</v>
      </c>
      <c r="J53" s="13" t="s">
        <v>1857</v>
      </c>
      <c r="K53" s="13"/>
    </row>
    <row r="54" spans="1:11" s="236" customFormat="1" ht="37.5" customHeight="1">
      <c r="A54" s="5">
        <v>49</v>
      </c>
      <c r="B54" s="386"/>
      <c r="C54" s="61" t="s">
        <v>4815</v>
      </c>
      <c r="D54" s="13" t="s">
        <v>4816</v>
      </c>
      <c r="E54" s="61" t="s">
        <v>4817</v>
      </c>
      <c r="F54" s="13" t="s">
        <v>4818</v>
      </c>
      <c r="G54" s="13">
        <v>2003</v>
      </c>
      <c r="H54" s="13" t="s">
        <v>4423</v>
      </c>
      <c r="I54" s="13">
        <v>20</v>
      </c>
      <c r="J54" s="13" t="s">
        <v>1857</v>
      </c>
      <c r="K54" s="13"/>
    </row>
    <row r="55" spans="1:11" s="236" customFormat="1" ht="63" customHeight="1">
      <c r="A55" s="5">
        <v>50</v>
      </c>
      <c r="B55" s="386"/>
      <c r="C55" s="61" t="s">
        <v>4819</v>
      </c>
      <c r="D55" s="13" t="s">
        <v>582</v>
      </c>
      <c r="E55" s="61" t="s">
        <v>4820</v>
      </c>
      <c r="F55" s="13" t="s">
        <v>4821</v>
      </c>
      <c r="G55" s="13">
        <v>2006</v>
      </c>
      <c r="H55" s="13" t="s">
        <v>4442</v>
      </c>
      <c r="I55" s="13">
        <v>40</v>
      </c>
      <c r="J55" s="13" t="s">
        <v>1857</v>
      </c>
      <c r="K55" s="13"/>
    </row>
    <row r="56" spans="1:11" s="236" customFormat="1" ht="87" customHeight="1">
      <c r="A56" s="5">
        <v>51</v>
      </c>
      <c r="B56" s="386"/>
      <c r="C56" s="61" t="s">
        <v>4822</v>
      </c>
      <c r="D56" s="13" t="s">
        <v>4823</v>
      </c>
      <c r="E56" s="61" t="s">
        <v>4824</v>
      </c>
      <c r="F56" s="13" t="s">
        <v>4825</v>
      </c>
      <c r="G56" s="13">
        <v>2008</v>
      </c>
      <c r="H56" s="13">
        <v>0</v>
      </c>
      <c r="I56" s="13">
        <v>300</v>
      </c>
      <c r="J56" s="13" t="s">
        <v>1857</v>
      </c>
      <c r="K56" s="13"/>
    </row>
    <row r="57" spans="1:11" s="95" customFormat="1" ht="42.75">
      <c r="A57" s="5">
        <v>52</v>
      </c>
      <c r="B57" s="386" t="s">
        <v>4826</v>
      </c>
      <c r="C57" s="229" t="s">
        <v>4827</v>
      </c>
      <c r="D57" s="13" t="s">
        <v>4245</v>
      </c>
      <c r="E57" s="14" t="s">
        <v>4828</v>
      </c>
      <c r="F57" s="13" t="s">
        <v>4829</v>
      </c>
      <c r="G57" s="5">
        <v>2005</v>
      </c>
      <c r="H57" s="5" t="s">
        <v>4388</v>
      </c>
      <c r="I57" s="13" t="s">
        <v>4830</v>
      </c>
      <c r="J57" s="13" t="s">
        <v>392</v>
      </c>
      <c r="K57" s="13" t="s">
        <v>4831</v>
      </c>
    </row>
    <row r="58" spans="1:11" s="95" customFormat="1" ht="38.25" customHeight="1">
      <c r="A58" s="5">
        <v>53</v>
      </c>
      <c r="B58" s="386"/>
      <c r="C58" s="229" t="s">
        <v>4832</v>
      </c>
      <c r="D58" s="13" t="s">
        <v>4833</v>
      </c>
      <c r="E58" s="14" t="s">
        <v>4834</v>
      </c>
      <c r="F58" s="13" t="s">
        <v>4835</v>
      </c>
      <c r="G58" s="5">
        <v>2006</v>
      </c>
      <c r="H58" s="5" t="s">
        <v>4442</v>
      </c>
      <c r="I58" s="13" t="s">
        <v>4836</v>
      </c>
      <c r="J58" s="5" t="s">
        <v>392</v>
      </c>
      <c r="K58" s="5" t="s">
        <v>4831</v>
      </c>
    </row>
    <row r="59" spans="1:11" s="95" customFormat="1" ht="38.25" customHeight="1">
      <c r="A59" s="5">
        <v>54</v>
      </c>
      <c r="B59" s="386"/>
      <c r="C59" s="229" t="s">
        <v>4837</v>
      </c>
      <c r="D59" s="13" t="s">
        <v>4838</v>
      </c>
      <c r="E59" s="14" t="s">
        <v>4839</v>
      </c>
      <c r="F59" s="13" t="s">
        <v>4840</v>
      </c>
      <c r="G59" s="5">
        <v>1996</v>
      </c>
      <c r="H59" s="5" t="s">
        <v>3840</v>
      </c>
      <c r="I59" s="13" t="s">
        <v>4841</v>
      </c>
      <c r="J59" s="5" t="s">
        <v>392</v>
      </c>
      <c r="K59" s="5" t="s">
        <v>2259</v>
      </c>
    </row>
    <row r="60" spans="1:11" s="95" customFormat="1" ht="38.25" customHeight="1">
      <c r="A60" s="5">
        <v>55</v>
      </c>
      <c r="B60" s="386"/>
      <c r="C60" s="229" t="s">
        <v>4842</v>
      </c>
      <c r="D60" s="13" t="s">
        <v>4843</v>
      </c>
      <c r="E60" s="14" t="s">
        <v>4844</v>
      </c>
      <c r="F60" s="13" t="s">
        <v>4845</v>
      </c>
      <c r="G60" s="5">
        <v>2004</v>
      </c>
      <c r="H60" s="5" t="s">
        <v>4423</v>
      </c>
      <c r="I60" s="13" t="s">
        <v>4846</v>
      </c>
      <c r="J60" s="5" t="s">
        <v>1857</v>
      </c>
      <c r="K60" s="5" t="s">
        <v>4847</v>
      </c>
    </row>
    <row r="61" spans="1:11" s="95" customFormat="1" ht="38.25" customHeight="1">
      <c r="A61" s="5">
        <v>56</v>
      </c>
      <c r="B61" s="386"/>
      <c r="C61" s="229" t="s">
        <v>4848</v>
      </c>
      <c r="D61" s="13" t="s">
        <v>4849</v>
      </c>
      <c r="E61" s="14" t="s">
        <v>2538</v>
      </c>
      <c r="F61" s="13" t="s">
        <v>2539</v>
      </c>
      <c r="G61" s="5">
        <v>2004</v>
      </c>
      <c r="H61" s="5" t="s">
        <v>4423</v>
      </c>
      <c r="I61" s="13" t="s">
        <v>2540</v>
      </c>
      <c r="J61" s="5" t="s">
        <v>320</v>
      </c>
      <c r="K61" s="5" t="s">
        <v>4792</v>
      </c>
    </row>
    <row r="62" spans="1:11" s="95" customFormat="1" ht="38.25" customHeight="1">
      <c r="A62" s="5">
        <v>57</v>
      </c>
      <c r="B62" s="386"/>
      <c r="C62" s="229" t="s">
        <v>2541</v>
      </c>
      <c r="D62" s="13" t="s">
        <v>1884</v>
      </c>
      <c r="E62" s="14" t="s">
        <v>2542</v>
      </c>
      <c r="F62" s="13" t="s">
        <v>2543</v>
      </c>
      <c r="G62" s="5">
        <v>2007</v>
      </c>
      <c r="H62" s="5" t="s">
        <v>4442</v>
      </c>
      <c r="I62" s="13" t="s">
        <v>2544</v>
      </c>
      <c r="J62" s="5" t="s">
        <v>1857</v>
      </c>
      <c r="K62" s="5" t="s">
        <v>2545</v>
      </c>
    </row>
    <row r="63" spans="1:11" s="95" customFormat="1" ht="40.5" customHeight="1">
      <c r="A63" s="5">
        <v>58</v>
      </c>
      <c r="B63" s="386" t="s">
        <v>2546</v>
      </c>
      <c r="C63" s="226" t="s">
        <v>2547</v>
      </c>
      <c r="D63" s="13" t="s">
        <v>2548</v>
      </c>
      <c r="E63" s="14" t="s">
        <v>2549</v>
      </c>
      <c r="F63" s="13" t="s">
        <v>2550</v>
      </c>
      <c r="G63" s="5" t="s">
        <v>3892</v>
      </c>
      <c r="H63" s="5" t="s">
        <v>4423</v>
      </c>
      <c r="I63" s="13">
        <v>440</v>
      </c>
      <c r="J63" s="13" t="s">
        <v>320</v>
      </c>
      <c r="K63" s="13" t="s">
        <v>2259</v>
      </c>
    </row>
    <row r="64" spans="1:11" s="95" customFormat="1" ht="40.5" customHeight="1">
      <c r="A64" s="5">
        <v>59</v>
      </c>
      <c r="B64" s="386"/>
      <c r="C64" s="226" t="s">
        <v>2551</v>
      </c>
      <c r="D64" s="55" t="s">
        <v>2552</v>
      </c>
      <c r="E64" s="14" t="s">
        <v>2553</v>
      </c>
      <c r="F64" s="13" t="s">
        <v>2554</v>
      </c>
      <c r="G64" s="5" t="s">
        <v>2555</v>
      </c>
      <c r="H64" s="5" t="s">
        <v>3840</v>
      </c>
      <c r="I64" s="13">
        <v>50</v>
      </c>
      <c r="J64" s="5" t="s">
        <v>1857</v>
      </c>
      <c r="K64" s="5" t="s">
        <v>2556</v>
      </c>
    </row>
    <row r="65" spans="1:11" s="95" customFormat="1" ht="30" customHeight="1">
      <c r="A65" s="5">
        <v>60</v>
      </c>
      <c r="B65" s="386"/>
      <c r="C65" s="229" t="s">
        <v>2557</v>
      </c>
      <c r="D65" s="13" t="s">
        <v>2558</v>
      </c>
      <c r="E65" s="14" t="s">
        <v>2559</v>
      </c>
      <c r="F65" s="13" t="s">
        <v>2560</v>
      </c>
      <c r="G65" s="5" t="s">
        <v>2561</v>
      </c>
      <c r="H65" s="5" t="s">
        <v>4400</v>
      </c>
      <c r="I65" s="13">
        <v>50</v>
      </c>
      <c r="J65" s="5" t="s">
        <v>1857</v>
      </c>
      <c r="K65" s="5" t="s">
        <v>2556</v>
      </c>
    </row>
    <row r="66" spans="1:11" s="95" customFormat="1" ht="78" customHeight="1">
      <c r="A66" s="5">
        <v>61</v>
      </c>
      <c r="B66" s="386" t="s">
        <v>2562</v>
      </c>
      <c r="C66" s="61" t="s">
        <v>2563</v>
      </c>
      <c r="D66" s="13" t="s">
        <v>2564</v>
      </c>
      <c r="E66" s="14" t="s">
        <v>2565</v>
      </c>
      <c r="F66" s="13" t="s">
        <v>2566</v>
      </c>
      <c r="G66" s="5">
        <v>1997</v>
      </c>
      <c r="H66" s="5" t="s">
        <v>4382</v>
      </c>
      <c r="I66" s="13" t="s">
        <v>2567</v>
      </c>
      <c r="J66" s="13" t="s">
        <v>2568</v>
      </c>
      <c r="K66" s="13" t="s">
        <v>2569</v>
      </c>
    </row>
    <row r="67" spans="1:11" s="237" customFormat="1" ht="54.75" customHeight="1">
      <c r="A67" s="5">
        <v>62</v>
      </c>
      <c r="B67" s="386"/>
      <c r="C67" s="61" t="s">
        <v>2570</v>
      </c>
      <c r="D67" s="13" t="s">
        <v>2571</v>
      </c>
      <c r="E67" s="14" t="s">
        <v>2572</v>
      </c>
      <c r="F67" s="13" t="s">
        <v>2573</v>
      </c>
      <c r="G67" s="13">
        <v>2001</v>
      </c>
      <c r="H67" s="13" t="s">
        <v>4429</v>
      </c>
      <c r="I67" s="13" t="s">
        <v>2574</v>
      </c>
      <c r="J67" s="13" t="s">
        <v>392</v>
      </c>
      <c r="K67" s="13" t="s">
        <v>2562</v>
      </c>
    </row>
    <row r="68" spans="1:11" s="237" customFormat="1" ht="49.5" customHeight="1">
      <c r="A68" s="5">
        <v>63</v>
      </c>
      <c r="B68" s="386"/>
      <c r="C68" s="61" t="s">
        <v>2575</v>
      </c>
      <c r="D68" s="13" t="s">
        <v>2576</v>
      </c>
      <c r="E68" s="14" t="s">
        <v>2577</v>
      </c>
      <c r="F68" s="13" t="s">
        <v>2578</v>
      </c>
      <c r="G68" s="13">
        <v>2006</v>
      </c>
      <c r="H68" s="13" t="s">
        <v>4388</v>
      </c>
      <c r="I68" s="13" t="s">
        <v>2579</v>
      </c>
      <c r="J68" s="13" t="s">
        <v>4303</v>
      </c>
      <c r="K68" s="13" t="s">
        <v>2562</v>
      </c>
    </row>
    <row r="69" spans="1:11" s="237" customFormat="1" ht="48.75" customHeight="1">
      <c r="A69" s="5">
        <v>64</v>
      </c>
      <c r="B69" s="386"/>
      <c r="C69" s="61" t="s">
        <v>2580</v>
      </c>
      <c r="D69" s="13" t="s">
        <v>2581</v>
      </c>
      <c r="E69" s="14" t="s">
        <v>2582</v>
      </c>
      <c r="F69" s="13" t="s">
        <v>2583</v>
      </c>
      <c r="G69" s="13">
        <v>1997</v>
      </c>
      <c r="H69" s="13" t="s">
        <v>4382</v>
      </c>
      <c r="I69" s="13" t="s">
        <v>4909</v>
      </c>
      <c r="J69" s="13" t="s">
        <v>1857</v>
      </c>
      <c r="K69" s="13" t="s">
        <v>4910</v>
      </c>
    </row>
    <row r="70" spans="1:11" s="237" customFormat="1" ht="46.5" customHeight="1">
      <c r="A70" s="5">
        <v>65</v>
      </c>
      <c r="B70" s="386"/>
      <c r="C70" s="61" t="s">
        <v>4911</v>
      </c>
      <c r="D70" s="13" t="s">
        <v>4912</v>
      </c>
      <c r="E70" s="14" t="s">
        <v>4913</v>
      </c>
      <c r="F70" s="13" t="s">
        <v>4914</v>
      </c>
      <c r="G70" s="13">
        <v>2007</v>
      </c>
      <c r="H70" s="13" t="s">
        <v>4442</v>
      </c>
      <c r="I70" s="13" t="s">
        <v>4915</v>
      </c>
      <c r="J70" s="13" t="s">
        <v>4303</v>
      </c>
      <c r="K70" s="13" t="s">
        <v>2562</v>
      </c>
    </row>
    <row r="71" spans="1:11" s="95" customFormat="1" ht="76.5" customHeight="1">
      <c r="A71" s="5">
        <v>66</v>
      </c>
      <c r="B71" s="5" t="s">
        <v>4916</v>
      </c>
      <c r="C71" s="229" t="s">
        <v>4917</v>
      </c>
      <c r="D71" s="55" t="s">
        <v>4918</v>
      </c>
      <c r="E71" s="134" t="s">
        <v>4919</v>
      </c>
      <c r="F71" s="55" t="s">
        <v>4920</v>
      </c>
      <c r="G71" s="12">
        <v>1997</v>
      </c>
      <c r="H71" s="12" t="s">
        <v>4407</v>
      </c>
      <c r="I71" s="12">
        <v>300</v>
      </c>
      <c r="J71" s="55" t="s">
        <v>4921</v>
      </c>
      <c r="K71" s="5" t="s">
        <v>4922</v>
      </c>
    </row>
    <row r="72" spans="1:11" s="95" customFormat="1" ht="92.25" customHeight="1">
      <c r="A72" s="5">
        <v>67</v>
      </c>
      <c r="B72" s="5"/>
      <c r="C72" s="229" t="s">
        <v>4923</v>
      </c>
      <c r="D72" s="12" t="s">
        <v>4924</v>
      </c>
      <c r="E72" s="134" t="s">
        <v>4925</v>
      </c>
      <c r="F72" s="55" t="s">
        <v>4926</v>
      </c>
      <c r="G72" s="12">
        <v>2001</v>
      </c>
      <c r="H72" s="12" t="s">
        <v>3869</v>
      </c>
      <c r="I72" s="12">
        <v>70</v>
      </c>
      <c r="J72" s="12" t="s">
        <v>392</v>
      </c>
      <c r="K72" s="5" t="s">
        <v>4927</v>
      </c>
    </row>
    <row r="73" spans="1:11" s="95" customFormat="1" ht="96.75" customHeight="1">
      <c r="A73" s="5">
        <v>68</v>
      </c>
      <c r="B73" s="420" t="s">
        <v>4928</v>
      </c>
      <c r="C73" s="231" t="s">
        <v>4929</v>
      </c>
      <c r="D73" s="13" t="s">
        <v>4930</v>
      </c>
      <c r="E73" s="14" t="s">
        <v>4931</v>
      </c>
      <c r="F73" s="13" t="s">
        <v>4932</v>
      </c>
      <c r="G73" s="5" t="s">
        <v>3213</v>
      </c>
      <c r="H73" s="5" t="s">
        <v>3863</v>
      </c>
      <c r="I73" s="13" t="s">
        <v>4933</v>
      </c>
      <c r="J73" s="13" t="s">
        <v>4934</v>
      </c>
      <c r="K73" s="13" t="s">
        <v>2259</v>
      </c>
    </row>
    <row r="74" spans="1:11" s="95" customFormat="1" ht="64.5" customHeight="1">
      <c r="A74" s="5">
        <v>69</v>
      </c>
      <c r="B74" s="342"/>
      <c r="C74" s="231" t="s">
        <v>4935</v>
      </c>
      <c r="D74" s="13" t="s">
        <v>4936</v>
      </c>
      <c r="E74" s="14" t="s">
        <v>4937</v>
      </c>
      <c r="F74" s="13" t="s">
        <v>4932</v>
      </c>
      <c r="G74" s="5" t="s">
        <v>4938</v>
      </c>
      <c r="H74" s="5" t="s">
        <v>4423</v>
      </c>
      <c r="I74" s="13" t="s">
        <v>4939</v>
      </c>
      <c r="J74" s="5" t="s">
        <v>1857</v>
      </c>
      <c r="K74" s="5" t="s">
        <v>2277</v>
      </c>
    </row>
    <row r="75" spans="1:11" s="95" customFormat="1" ht="78" customHeight="1">
      <c r="A75" s="5">
        <v>70</v>
      </c>
      <c r="B75" s="342"/>
      <c r="C75" s="231" t="s">
        <v>4940</v>
      </c>
      <c r="D75" s="13" t="s">
        <v>4941</v>
      </c>
      <c r="E75" s="14" t="s">
        <v>4942</v>
      </c>
      <c r="F75" s="13" t="s">
        <v>4943</v>
      </c>
      <c r="G75" s="5" t="s">
        <v>3209</v>
      </c>
      <c r="H75" s="5" t="s">
        <v>4375</v>
      </c>
      <c r="I75" s="13" t="s">
        <v>4944</v>
      </c>
      <c r="J75" s="5" t="s">
        <v>1857</v>
      </c>
      <c r="K75" s="5" t="s">
        <v>4945</v>
      </c>
    </row>
    <row r="76" spans="1:11" s="95" customFormat="1" ht="79.5" customHeight="1">
      <c r="A76" s="5">
        <v>71</v>
      </c>
      <c r="B76" s="386" t="s">
        <v>4946</v>
      </c>
      <c r="C76" s="231" t="s">
        <v>4947</v>
      </c>
      <c r="D76" s="13" t="s">
        <v>4948</v>
      </c>
      <c r="E76" s="61" t="s">
        <v>4949</v>
      </c>
      <c r="F76" s="13" t="s">
        <v>4950</v>
      </c>
      <c r="G76" s="5">
        <v>2001</v>
      </c>
      <c r="H76" s="5" t="s">
        <v>571</v>
      </c>
      <c r="I76" s="47" t="s">
        <v>4951</v>
      </c>
      <c r="J76" s="13" t="s">
        <v>320</v>
      </c>
      <c r="K76" s="13" t="s">
        <v>4952</v>
      </c>
    </row>
    <row r="77" spans="1:11" s="95" customFormat="1" ht="79.5" customHeight="1">
      <c r="A77" s="5">
        <v>72</v>
      </c>
      <c r="B77" s="386"/>
      <c r="C77" s="231" t="s">
        <v>4953</v>
      </c>
      <c r="D77" s="13" t="s">
        <v>4954</v>
      </c>
      <c r="E77" s="61" t="s">
        <v>4955</v>
      </c>
      <c r="F77" s="13" t="s">
        <v>4956</v>
      </c>
      <c r="G77" s="5">
        <v>1967</v>
      </c>
      <c r="H77" s="5" t="s">
        <v>1897</v>
      </c>
      <c r="I77" s="13" t="s">
        <v>4957</v>
      </c>
      <c r="J77" s="5" t="s">
        <v>320</v>
      </c>
      <c r="K77" s="5" t="s">
        <v>4730</v>
      </c>
    </row>
    <row r="78" spans="1:11" s="95" customFormat="1" ht="79.5" customHeight="1">
      <c r="A78" s="5">
        <v>73</v>
      </c>
      <c r="B78" s="386"/>
      <c r="C78" s="231" t="s">
        <v>4958</v>
      </c>
      <c r="D78" s="13" t="s">
        <v>4959</v>
      </c>
      <c r="E78" s="14" t="s">
        <v>4960</v>
      </c>
      <c r="F78" s="13" t="s">
        <v>4961</v>
      </c>
      <c r="G78" s="5">
        <v>2001</v>
      </c>
      <c r="H78" s="5" t="s">
        <v>571</v>
      </c>
      <c r="I78" s="13" t="s">
        <v>4962</v>
      </c>
      <c r="J78" s="5" t="s">
        <v>1857</v>
      </c>
      <c r="K78" s="5" t="s">
        <v>4952</v>
      </c>
    </row>
    <row r="79" spans="1:11" s="95" customFormat="1" ht="57.75" customHeight="1">
      <c r="A79" s="5">
        <v>74</v>
      </c>
      <c r="B79" s="424" t="s">
        <v>4963</v>
      </c>
      <c r="C79" s="229" t="s">
        <v>4964</v>
      </c>
      <c r="D79" s="55" t="s">
        <v>4965</v>
      </c>
      <c r="E79" s="134" t="s">
        <v>4966</v>
      </c>
      <c r="F79" s="55" t="s">
        <v>4967</v>
      </c>
      <c r="G79" s="12">
        <v>1996</v>
      </c>
      <c r="H79" s="12" t="s">
        <v>3840</v>
      </c>
      <c r="I79" s="55" t="s">
        <v>4968</v>
      </c>
      <c r="J79" s="12" t="s">
        <v>1857</v>
      </c>
      <c r="K79" s="12" t="s">
        <v>2277</v>
      </c>
    </row>
    <row r="80" spans="1:11" s="95" customFormat="1" ht="62.25" customHeight="1">
      <c r="A80" s="5">
        <v>75</v>
      </c>
      <c r="B80" s="424"/>
      <c r="C80" s="229" t="s">
        <v>4969</v>
      </c>
      <c r="D80" s="13" t="s">
        <v>4970</v>
      </c>
      <c r="E80" s="134" t="s">
        <v>4971</v>
      </c>
      <c r="F80" s="55" t="s">
        <v>4972</v>
      </c>
      <c r="G80" s="12">
        <v>2007</v>
      </c>
      <c r="H80" s="12" t="s">
        <v>4442</v>
      </c>
      <c r="I80" s="55" t="s">
        <v>4973</v>
      </c>
      <c r="J80" s="12" t="s">
        <v>1857</v>
      </c>
      <c r="K80" s="12" t="s">
        <v>2556</v>
      </c>
    </row>
    <row r="81" spans="1:11" s="95" customFormat="1" ht="54" customHeight="1">
      <c r="A81" s="5">
        <v>76</v>
      </c>
      <c r="B81" s="424"/>
      <c r="C81" s="229" t="s">
        <v>4974</v>
      </c>
      <c r="D81" s="55" t="s">
        <v>4975</v>
      </c>
      <c r="E81" s="134" t="s">
        <v>4976</v>
      </c>
      <c r="F81" s="55" t="s">
        <v>4977</v>
      </c>
      <c r="G81" s="12">
        <v>2007</v>
      </c>
      <c r="H81" s="12" t="s">
        <v>4442</v>
      </c>
      <c r="I81" s="55" t="s">
        <v>4978</v>
      </c>
      <c r="J81" s="12" t="s">
        <v>1857</v>
      </c>
      <c r="K81" s="12" t="s">
        <v>2556</v>
      </c>
    </row>
    <row r="82" spans="1:11" s="95" customFormat="1" ht="66.75" customHeight="1">
      <c r="A82" s="5">
        <v>77</v>
      </c>
      <c r="B82" s="424"/>
      <c r="C82" s="229" t="s">
        <v>4974</v>
      </c>
      <c r="D82" s="13" t="s">
        <v>4979</v>
      </c>
      <c r="E82" s="134" t="s">
        <v>4980</v>
      </c>
      <c r="F82" s="55" t="s">
        <v>4981</v>
      </c>
      <c r="G82" s="12">
        <v>2007</v>
      </c>
      <c r="H82" s="12" t="s">
        <v>4442</v>
      </c>
      <c r="I82" s="55" t="s">
        <v>4978</v>
      </c>
      <c r="J82" s="12" t="s">
        <v>1857</v>
      </c>
      <c r="K82" s="12" t="s">
        <v>2556</v>
      </c>
    </row>
    <row r="83" spans="1:11" s="95" customFormat="1" ht="54" customHeight="1">
      <c r="A83" s="5">
        <v>78</v>
      </c>
      <c r="B83" s="424"/>
      <c r="C83" s="229" t="s">
        <v>4982</v>
      </c>
      <c r="D83" s="55" t="s">
        <v>4983</v>
      </c>
      <c r="E83" s="134" t="s">
        <v>4984</v>
      </c>
      <c r="F83" s="55" t="s">
        <v>4985</v>
      </c>
      <c r="G83" s="12">
        <v>2007</v>
      </c>
      <c r="H83" s="12" t="s">
        <v>4442</v>
      </c>
      <c r="I83" s="55" t="s">
        <v>4973</v>
      </c>
      <c r="J83" s="12" t="s">
        <v>1857</v>
      </c>
      <c r="K83" s="12" t="s">
        <v>2556</v>
      </c>
    </row>
    <row r="84" spans="1:11" s="95" customFormat="1" ht="55.5" customHeight="1">
      <c r="A84" s="5">
        <v>79</v>
      </c>
      <c r="B84" s="424"/>
      <c r="C84" s="229" t="s">
        <v>4986</v>
      </c>
      <c r="D84" s="13" t="s">
        <v>4987</v>
      </c>
      <c r="E84" s="134" t="s">
        <v>4988</v>
      </c>
      <c r="F84" s="55" t="s">
        <v>4989</v>
      </c>
      <c r="G84" s="12">
        <v>1999</v>
      </c>
      <c r="H84" s="12" t="s">
        <v>3863</v>
      </c>
      <c r="I84" s="55" t="s">
        <v>4990</v>
      </c>
      <c r="J84" s="12" t="s">
        <v>4991</v>
      </c>
      <c r="K84" s="12" t="s">
        <v>2259</v>
      </c>
    </row>
    <row r="85" spans="1:11" s="95" customFormat="1" ht="96" customHeight="1">
      <c r="A85" s="5">
        <v>80</v>
      </c>
      <c r="B85" s="386" t="s">
        <v>4992</v>
      </c>
      <c r="C85" s="61" t="s">
        <v>4993</v>
      </c>
      <c r="D85" s="13" t="s">
        <v>4994</v>
      </c>
      <c r="E85" s="14" t="s">
        <v>4995</v>
      </c>
      <c r="F85" s="13" t="s">
        <v>4996</v>
      </c>
      <c r="G85" s="5" t="s">
        <v>2156</v>
      </c>
      <c r="H85" s="5" t="s">
        <v>4382</v>
      </c>
      <c r="I85" s="47" t="s">
        <v>4997</v>
      </c>
      <c r="J85" s="13" t="s">
        <v>320</v>
      </c>
      <c r="K85" s="13" t="s">
        <v>4998</v>
      </c>
    </row>
    <row r="86" spans="1:11" s="95" customFormat="1" ht="57.75" customHeight="1">
      <c r="A86" s="5">
        <v>81</v>
      </c>
      <c r="B86" s="386"/>
      <c r="C86" s="61" t="s">
        <v>4999</v>
      </c>
      <c r="D86" s="13" t="s">
        <v>5000</v>
      </c>
      <c r="E86" s="14" t="s">
        <v>5001</v>
      </c>
      <c r="F86" s="13" t="s">
        <v>5002</v>
      </c>
      <c r="G86" s="5" t="s">
        <v>2561</v>
      </c>
      <c r="H86" s="5" t="s">
        <v>4400</v>
      </c>
      <c r="I86" s="5">
        <v>30</v>
      </c>
      <c r="J86" s="5" t="s">
        <v>392</v>
      </c>
      <c r="K86" s="5" t="s">
        <v>4992</v>
      </c>
    </row>
    <row r="87" spans="1:11" s="95" customFormat="1" ht="60.75" customHeight="1">
      <c r="A87" s="5">
        <v>82</v>
      </c>
      <c r="B87" s="386"/>
      <c r="C87" s="61" t="s">
        <v>5003</v>
      </c>
      <c r="D87" s="13" t="s">
        <v>951</v>
      </c>
      <c r="E87" s="14" t="s">
        <v>5004</v>
      </c>
      <c r="F87" s="13" t="s">
        <v>5005</v>
      </c>
      <c r="G87" s="5" t="s">
        <v>4938</v>
      </c>
      <c r="H87" s="5" t="s">
        <v>4400</v>
      </c>
      <c r="I87" s="13" t="s">
        <v>5006</v>
      </c>
      <c r="J87" s="5" t="s">
        <v>4791</v>
      </c>
      <c r="K87" s="5" t="s">
        <v>4303</v>
      </c>
    </row>
    <row r="88" spans="1:11" s="208" customFormat="1" ht="63.75" customHeight="1">
      <c r="A88" s="5">
        <v>83</v>
      </c>
      <c r="B88" s="420" t="s">
        <v>5007</v>
      </c>
      <c r="C88" s="61" t="s">
        <v>5008</v>
      </c>
      <c r="D88" s="13" t="s">
        <v>5009</v>
      </c>
      <c r="E88" s="14" t="s">
        <v>5010</v>
      </c>
      <c r="F88" s="13" t="s">
        <v>5011</v>
      </c>
      <c r="G88" s="5">
        <v>1978</v>
      </c>
      <c r="H88" s="5">
        <v>31</v>
      </c>
      <c r="I88" s="47" t="s">
        <v>5012</v>
      </c>
      <c r="J88" s="13" t="s">
        <v>5013</v>
      </c>
      <c r="K88" s="5" t="s">
        <v>5014</v>
      </c>
    </row>
    <row r="89" spans="1:11" s="95" customFormat="1" ht="70.5" customHeight="1">
      <c r="A89" s="5">
        <v>84</v>
      </c>
      <c r="B89" s="420"/>
      <c r="C89" s="61" t="s">
        <v>5015</v>
      </c>
      <c r="D89" s="13" t="s">
        <v>5016</v>
      </c>
      <c r="E89" s="14" t="s">
        <v>5017</v>
      </c>
      <c r="F89" s="13" t="s">
        <v>5018</v>
      </c>
      <c r="G89" s="5">
        <v>2005</v>
      </c>
      <c r="H89" s="5">
        <v>4</v>
      </c>
      <c r="I89" s="5">
        <v>200</v>
      </c>
      <c r="J89" s="5" t="s">
        <v>392</v>
      </c>
      <c r="K89" s="5" t="s">
        <v>5014</v>
      </c>
    </row>
    <row r="90" spans="1:11" s="95" customFormat="1" ht="59.25" customHeight="1">
      <c r="A90" s="5">
        <v>85</v>
      </c>
      <c r="B90" s="13" t="s">
        <v>5019</v>
      </c>
      <c r="C90" s="61" t="s">
        <v>5020</v>
      </c>
      <c r="D90" s="13" t="s">
        <v>5021</v>
      </c>
      <c r="E90" s="14" t="s">
        <v>5022</v>
      </c>
      <c r="F90" s="13" t="s">
        <v>5023</v>
      </c>
      <c r="G90" s="5">
        <v>2008</v>
      </c>
      <c r="H90" s="5">
        <v>1</v>
      </c>
      <c r="I90" s="5">
        <v>700</v>
      </c>
      <c r="J90" s="5"/>
      <c r="K90" s="13" t="s">
        <v>5024</v>
      </c>
    </row>
    <row r="91" spans="1:9" s="95" customFormat="1" ht="12">
      <c r="A91" s="207"/>
      <c r="B91" s="238"/>
      <c r="C91" s="208"/>
      <c r="I91" s="238"/>
    </row>
    <row r="92" spans="1:9" s="95" customFormat="1" ht="12">
      <c r="A92" s="207"/>
      <c r="B92" s="238"/>
      <c r="C92" s="208"/>
      <c r="I92" s="238"/>
    </row>
    <row r="93" spans="1:9" s="95" customFormat="1" ht="12">
      <c r="A93" s="207"/>
      <c r="B93" s="238"/>
      <c r="C93" s="208"/>
      <c r="I93" s="238"/>
    </row>
    <row r="94" spans="1:9" s="95" customFormat="1" ht="12">
      <c r="A94" s="207"/>
      <c r="B94" s="238"/>
      <c r="C94" s="208"/>
      <c r="I94" s="238"/>
    </row>
    <row r="95" spans="1:9" s="95" customFormat="1" ht="12">
      <c r="A95" s="207"/>
      <c r="B95" s="238"/>
      <c r="C95" s="208"/>
      <c r="I95" s="238"/>
    </row>
    <row r="96" spans="1:9" s="95" customFormat="1" ht="12">
      <c r="A96" s="207"/>
      <c r="B96" s="238"/>
      <c r="C96" s="208"/>
      <c r="I96" s="238"/>
    </row>
    <row r="97" spans="1:9" s="95" customFormat="1" ht="12">
      <c r="A97" s="207"/>
      <c r="B97" s="238"/>
      <c r="C97" s="208"/>
      <c r="I97" s="238"/>
    </row>
    <row r="98" spans="1:9" s="95" customFormat="1" ht="12">
      <c r="A98" s="207"/>
      <c r="B98" s="238"/>
      <c r="C98" s="208"/>
      <c r="I98" s="238"/>
    </row>
    <row r="99" spans="1:9" s="95" customFormat="1" ht="12">
      <c r="A99" s="207"/>
      <c r="B99" s="238"/>
      <c r="C99" s="208"/>
      <c r="I99" s="238"/>
    </row>
    <row r="100" spans="1:9" s="95" customFormat="1" ht="12">
      <c r="A100" s="207"/>
      <c r="B100" s="238"/>
      <c r="C100" s="208"/>
      <c r="I100" s="238"/>
    </row>
    <row r="101" spans="1:9" s="95" customFormat="1" ht="12">
      <c r="A101" s="207"/>
      <c r="B101" s="238"/>
      <c r="C101" s="208"/>
      <c r="I101" s="238"/>
    </row>
    <row r="102" spans="1:9" s="95" customFormat="1" ht="12">
      <c r="A102" s="207"/>
      <c r="B102" s="238"/>
      <c r="C102" s="208"/>
      <c r="I102" s="238"/>
    </row>
    <row r="103" spans="1:9" s="95" customFormat="1" ht="12">
      <c r="A103" s="207"/>
      <c r="B103" s="238"/>
      <c r="C103" s="208"/>
      <c r="I103" s="238"/>
    </row>
    <row r="104" spans="1:9" s="95" customFormat="1" ht="12">
      <c r="A104" s="207"/>
      <c r="B104" s="238"/>
      <c r="C104" s="208"/>
      <c r="I104" s="238"/>
    </row>
    <row r="105" spans="1:9" s="95" customFormat="1" ht="12">
      <c r="A105" s="207"/>
      <c r="B105" s="238"/>
      <c r="C105" s="208"/>
      <c r="I105" s="238"/>
    </row>
    <row r="106" spans="1:9" s="95" customFormat="1" ht="12">
      <c r="A106" s="207"/>
      <c r="B106" s="238"/>
      <c r="C106" s="208"/>
      <c r="I106" s="238"/>
    </row>
    <row r="107" spans="1:9" s="95" customFormat="1" ht="12">
      <c r="A107" s="207"/>
      <c r="B107" s="238"/>
      <c r="C107" s="208"/>
      <c r="I107" s="238"/>
    </row>
    <row r="108" spans="1:9" s="95" customFormat="1" ht="12">
      <c r="A108" s="207"/>
      <c r="B108" s="238"/>
      <c r="C108" s="208"/>
      <c r="I108" s="238"/>
    </row>
    <row r="109" spans="1:9" s="95" customFormat="1" ht="12">
      <c r="A109" s="207"/>
      <c r="B109" s="238"/>
      <c r="C109" s="208"/>
      <c r="I109" s="238"/>
    </row>
    <row r="110" spans="1:9" s="95" customFormat="1" ht="12">
      <c r="A110" s="207"/>
      <c r="B110" s="238"/>
      <c r="C110" s="208"/>
      <c r="I110" s="238"/>
    </row>
    <row r="111" spans="1:9" s="95" customFormat="1" ht="12">
      <c r="A111" s="207"/>
      <c r="B111" s="238"/>
      <c r="C111" s="208"/>
      <c r="I111" s="238"/>
    </row>
    <row r="112" spans="1:9" s="95" customFormat="1" ht="12">
      <c r="A112" s="207"/>
      <c r="B112" s="238"/>
      <c r="C112" s="208"/>
      <c r="I112" s="238"/>
    </row>
    <row r="113" spans="1:9" s="95" customFormat="1" ht="12">
      <c r="A113" s="207"/>
      <c r="B113" s="238"/>
      <c r="C113" s="208"/>
      <c r="I113" s="238"/>
    </row>
    <row r="114" spans="1:9" s="95" customFormat="1" ht="12">
      <c r="A114" s="207"/>
      <c r="B114" s="238"/>
      <c r="C114" s="208"/>
      <c r="I114" s="238"/>
    </row>
    <row r="115" spans="1:9" s="95" customFormat="1" ht="12">
      <c r="A115" s="207"/>
      <c r="B115" s="238"/>
      <c r="C115" s="208"/>
      <c r="I115" s="238"/>
    </row>
    <row r="116" spans="1:9" s="95" customFormat="1" ht="12">
      <c r="A116" s="207"/>
      <c r="B116" s="238"/>
      <c r="C116" s="208"/>
      <c r="I116" s="238"/>
    </row>
    <row r="117" spans="1:9" s="95" customFormat="1" ht="12">
      <c r="A117" s="207"/>
      <c r="B117" s="238"/>
      <c r="C117" s="208"/>
      <c r="I117" s="238"/>
    </row>
    <row r="118" spans="1:9" s="95" customFormat="1" ht="12">
      <c r="A118" s="207"/>
      <c r="B118" s="238"/>
      <c r="C118" s="208"/>
      <c r="I118" s="238"/>
    </row>
    <row r="119" spans="1:9" s="95" customFormat="1" ht="12">
      <c r="A119" s="207"/>
      <c r="B119" s="238"/>
      <c r="C119" s="208"/>
      <c r="I119" s="238"/>
    </row>
    <row r="120" spans="1:9" s="95" customFormat="1" ht="12">
      <c r="A120" s="207"/>
      <c r="B120" s="238"/>
      <c r="C120" s="208"/>
      <c r="I120" s="238"/>
    </row>
    <row r="121" spans="1:9" s="95" customFormat="1" ht="12">
      <c r="A121" s="207"/>
      <c r="B121" s="238"/>
      <c r="C121" s="208"/>
      <c r="I121" s="238"/>
    </row>
    <row r="122" spans="1:9" s="95" customFormat="1" ht="12">
      <c r="A122" s="207"/>
      <c r="B122" s="238"/>
      <c r="C122" s="208"/>
      <c r="I122" s="238"/>
    </row>
    <row r="123" spans="1:9" s="95" customFormat="1" ht="12">
      <c r="A123" s="207"/>
      <c r="B123" s="238"/>
      <c r="C123" s="208"/>
      <c r="I123" s="238"/>
    </row>
    <row r="124" spans="1:9" s="95" customFormat="1" ht="12">
      <c r="A124" s="207"/>
      <c r="B124" s="238"/>
      <c r="C124" s="208"/>
      <c r="I124" s="238"/>
    </row>
    <row r="125" spans="1:9" s="95" customFormat="1" ht="12">
      <c r="A125" s="207"/>
      <c r="B125" s="238"/>
      <c r="C125" s="208"/>
      <c r="I125" s="238"/>
    </row>
    <row r="126" spans="1:9" s="95" customFormat="1" ht="12">
      <c r="A126" s="207"/>
      <c r="B126" s="238"/>
      <c r="C126" s="208"/>
      <c r="I126" s="238"/>
    </row>
    <row r="127" spans="1:9" s="95" customFormat="1" ht="12">
      <c r="A127" s="207"/>
      <c r="B127" s="238"/>
      <c r="C127" s="208"/>
      <c r="I127" s="238"/>
    </row>
    <row r="128" spans="1:9" s="95" customFormat="1" ht="12">
      <c r="A128" s="207"/>
      <c r="B128" s="238"/>
      <c r="C128" s="208"/>
      <c r="I128" s="238"/>
    </row>
    <row r="129" spans="1:9" s="95" customFormat="1" ht="12">
      <c r="A129" s="207"/>
      <c r="B129" s="238"/>
      <c r="C129" s="208"/>
      <c r="I129" s="238"/>
    </row>
    <row r="130" spans="1:9" s="95" customFormat="1" ht="12">
      <c r="A130" s="207"/>
      <c r="B130" s="238"/>
      <c r="C130" s="208"/>
      <c r="I130" s="238"/>
    </row>
    <row r="131" spans="1:9" s="95" customFormat="1" ht="12">
      <c r="A131" s="207"/>
      <c r="B131" s="238"/>
      <c r="C131" s="208"/>
      <c r="I131" s="238"/>
    </row>
    <row r="132" spans="1:9" s="95" customFormat="1" ht="12">
      <c r="A132" s="207"/>
      <c r="B132" s="238"/>
      <c r="C132" s="208"/>
      <c r="I132" s="238"/>
    </row>
    <row r="133" spans="1:9" s="95" customFormat="1" ht="12">
      <c r="A133" s="207"/>
      <c r="B133" s="238"/>
      <c r="C133" s="208"/>
      <c r="I133" s="238"/>
    </row>
    <row r="134" spans="1:9" s="95" customFormat="1" ht="12">
      <c r="A134" s="207"/>
      <c r="B134" s="238"/>
      <c r="C134" s="208"/>
      <c r="I134" s="238"/>
    </row>
    <row r="135" spans="1:9" s="95" customFormat="1" ht="12">
      <c r="A135" s="207"/>
      <c r="B135" s="238"/>
      <c r="C135" s="208"/>
      <c r="I135" s="238"/>
    </row>
    <row r="136" spans="1:9" s="95" customFormat="1" ht="12">
      <c r="A136" s="207"/>
      <c r="B136" s="238"/>
      <c r="C136" s="208"/>
      <c r="I136" s="238"/>
    </row>
    <row r="137" spans="1:9" s="95" customFormat="1" ht="12">
      <c r="A137" s="207"/>
      <c r="B137" s="238"/>
      <c r="C137" s="208"/>
      <c r="I137" s="238"/>
    </row>
    <row r="138" spans="1:9" s="95" customFormat="1" ht="12">
      <c r="A138" s="207"/>
      <c r="B138" s="238"/>
      <c r="C138" s="208"/>
      <c r="I138" s="238"/>
    </row>
    <row r="139" spans="1:9" s="95" customFormat="1" ht="12">
      <c r="A139" s="207"/>
      <c r="B139" s="238"/>
      <c r="C139" s="208"/>
      <c r="I139" s="238"/>
    </row>
    <row r="140" spans="1:9" s="95" customFormat="1" ht="12">
      <c r="A140" s="207"/>
      <c r="B140" s="238"/>
      <c r="C140" s="208"/>
      <c r="I140" s="238"/>
    </row>
    <row r="141" spans="1:9" s="95" customFormat="1" ht="12">
      <c r="A141" s="207"/>
      <c r="B141" s="238"/>
      <c r="C141" s="208"/>
      <c r="I141" s="238"/>
    </row>
    <row r="142" spans="1:9" s="95" customFormat="1" ht="12">
      <c r="A142" s="207"/>
      <c r="B142" s="238"/>
      <c r="C142" s="208"/>
      <c r="I142" s="238"/>
    </row>
    <row r="143" spans="1:9" s="95" customFormat="1" ht="12">
      <c r="A143" s="207"/>
      <c r="B143" s="238"/>
      <c r="C143" s="208"/>
      <c r="I143" s="238"/>
    </row>
    <row r="144" spans="1:9" s="95" customFormat="1" ht="12">
      <c r="A144" s="207"/>
      <c r="B144" s="238"/>
      <c r="C144" s="208"/>
      <c r="I144" s="238"/>
    </row>
    <row r="145" spans="1:9" s="95" customFormat="1" ht="12">
      <c r="A145" s="207"/>
      <c r="B145" s="238"/>
      <c r="C145" s="208"/>
      <c r="I145" s="238"/>
    </row>
    <row r="146" spans="1:9" s="95" customFormat="1" ht="12">
      <c r="A146" s="207"/>
      <c r="B146" s="238"/>
      <c r="C146" s="208"/>
      <c r="I146" s="238"/>
    </row>
    <row r="147" spans="1:9" s="95" customFormat="1" ht="12">
      <c r="A147" s="207"/>
      <c r="B147" s="238"/>
      <c r="C147" s="208"/>
      <c r="I147" s="238"/>
    </row>
    <row r="148" spans="1:9" s="95" customFormat="1" ht="12">
      <c r="A148" s="207"/>
      <c r="B148" s="238"/>
      <c r="C148" s="208"/>
      <c r="I148" s="238"/>
    </row>
    <row r="149" spans="1:9" s="95" customFormat="1" ht="12">
      <c r="A149" s="207"/>
      <c r="B149" s="238"/>
      <c r="C149" s="208"/>
      <c r="I149" s="238"/>
    </row>
    <row r="150" spans="1:9" s="95" customFormat="1" ht="12">
      <c r="A150" s="207"/>
      <c r="B150" s="238"/>
      <c r="C150" s="208"/>
      <c r="I150" s="238"/>
    </row>
    <row r="151" spans="1:9" s="95" customFormat="1" ht="12">
      <c r="A151" s="207"/>
      <c r="B151" s="238"/>
      <c r="C151" s="208"/>
      <c r="I151" s="238"/>
    </row>
    <row r="152" spans="1:9" s="95" customFormat="1" ht="12">
      <c r="A152" s="207"/>
      <c r="B152" s="238"/>
      <c r="C152" s="208"/>
      <c r="I152" s="238"/>
    </row>
    <row r="153" spans="1:9" s="95" customFormat="1" ht="12">
      <c r="A153" s="207"/>
      <c r="B153" s="238"/>
      <c r="C153" s="208"/>
      <c r="I153" s="238"/>
    </row>
    <row r="154" spans="1:9" s="95" customFormat="1" ht="12">
      <c r="A154" s="207"/>
      <c r="B154" s="238"/>
      <c r="C154" s="208"/>
      <c r="I154" s="238"/>
    </row>
    <row r="155" spans="1:9" s="95" customFormat="1" ht="12">
      <c r="A155" s="207"/>
      <c r="B155" s="238"/>
      <c r="C155" s="208"/>
      <c r="I155" s="238"/>
    </row>
    <row r="156" spans="1:9" s="95" customFormat="1" ht="12">
      <c r="A156" s="207"/>
      <c r="B156" s="238"/>
      <c r="C156" s="208"/>
      <c r="I156" s="238"/>
    </row>
    <row r="157" spans="1:9" s="95" customFormat="1" ht="12">
      <c r="A157" s="207"/>
      <c r="B157" s="238"/>
      <c r="C157" s="208"/>
      <c r="I157" s="238"/>
    </row>
    <row r="158" spans="1:9" s="95" customFormat="1" ht="12">
      <c r="A158" s="207"/>
      <c r="B158" s="238"/>
      <c r="C158" s="208"/>
      <c r="I158" s="238"/>
    </row>
    <row r="159" spans="1:9" s="95" customFormat="1" ht="12">
      <c r="A159" s="207"/>
      <c r="B159" s="238"/>
      <c r="C159" s="208"/>
      <c r="I159" s="238"/>
    </row>
    <row r="160" spans="1:9" s="95" customFormat="1" ht="12">
      <c r="A160" s="207"/>
      <c r="B160" s="238"/>
      <c r="C160" s="208"/>
      <c r="I160" s="238"/>
    </row>
    <row r="161" spans="1:9" s="95" customFormat="1" ht="12">
      <c r="A161" s="207"/>
      <c r="B161" s="238"/>
      <c r="C161" s="208"/>
      <c r="I161" s="238"/>
    </row>
    <row r="162" spans="1:9" s="95" customFormat="1" ht="12">
      <c r="A162" s="207"/>
      <c r="B162" s="238"/>
      <c r="C162" s="208"/>
      <c r="I162" s="238"/>
    </row>
    <row r="163" spans="1:9" s="95" customFormat="1" ht="12">
      <c r="A163" s="207"/>
      <c r="B163" s="238"/>
      <c r="C163" s="208"/>
      <c r="I163" s="238"/>
    </row>
    <row r="164" spans="1:9" s="95" customFormat="1" ht="12">
      <c r="A164" s="207"/>
      <c r="B164" s="238"/>
      <c r="C164" s="208"/>
      <c r="I164" s="238"/>
    </row>
    <row r="165" spans="1:9" s="95" customFormat="1" ht="12">
      <c r="A165" s="207"/>
      <c r="B165" s="238"/>
      <c r="C165" s="208"/>
      <c r="I165" s="238"/>
    </row>
    <row r="166" spans="1:9" s="95" customFormat="1" ht="12">
      <c r="A166" s="207"/>
      <c r="B166" s="238"/>
      <c r="C166" s="208"/>
      <c r="I166" s="238"/>
    </row>
    <row r="167" spans="1:9" s="95" customFormat="1" ht="12">
      <c r="A167" s="207"/>
      <c r="B167" s="238"/>
      <c r="C167" s="208"/>
      <c r="I167" s="238"/>
    </row>
    <row r="168" spans="1:9" s="95" customFormat="1" ht="12">
      <c r="A168" s="207"/>
      <c r="B168" s="238"/>
      <c r="C168" s="208"/>
      <c r="I168" s="238"/>
    </row>
    <row r="169" spans="1:9" s="95" customFormat="1" ht="12">
      <c r="A169" s="207"/>
      <c r="B169" s="238"/>
      <c r="C169" s="208"/>
      <c r="I169" s="238"/>
    </row>
    <row r="170" spans="1:9" s="95" customFormat="1" ht="12">
      <c r="A170" s="207"/>
      <c r="B170" s="238"/>
      <c r="C170" s="208"/>
      <c r="I170" s="238"/>
    </row>
    <row r="171" spans="1:9" s="95" customFormat="1" ht="12">
      <c r="A171" s="207"/>
      <c r="B171" s="238"/>
      <c r="C171" s="208"/>
      <c r="I171" s="238"/>
    </row>
    <row r="172" spans="1:9" s="95" customFormat="1" ht="12">
      <c r="A172" s="207"/>
      <c r="B172" s="238"/>
      <c r="C172" s="208"/>
      <c r="I172" s="238"/>
    </row>
    <row r="173" spans="1:9" s="95" customFormat="1" ht="12">
      <c r="A173" s="207"/>
      <c r="B173" s="238"/>
      <c r="C173" s="208"/>
      <c r="I173" s="238"/>
    </row>
    <row r="174" spans="1:9" s="95" customFormat="1" ht="12">
      <c r="A174" s="207"/>
      <c r="B174" s="238"/>
      <c r="C174" s="208"/>
      <c r="I174" s="238"/>
    </row>
    <row r="175" spans="1:9" s="95" customFormat="1" ht="12">
      <c r="A175" s="207"/>
      <c r="B175" s="238"/>
      <c r="C175" s="208"/>
      <c r="I175" s="238"/>
    </row>
    <row r="176" spans="1:9" s="95" customFormat="1" ht="12">
      <c r="A176" s="207"/>
      <c r="B176" s="238"/>
      <c r="C176" s="208"/>
      <c r="I176" s="238"/>
    </row>
    <row r="177" spans="1:9" s="95" customFormat="1" ht="12">
      <c r="A177" s="207"/>
      <c r="B177" s="238"/>
      <c r="C177" s="208"/>
      <c r="I177" s="238"/>
    </row>
    <row r="178" spans="1:9" s="95" customFormat="1" ht="12">
      <c r="A178" s="207"/>
      <c r="B178" s="238"/>
      <c r="C178" s="208"/>
      <c r="I178" s="238"/>
    </row>
    <row r="179" spans="1:9" s="95" customFormat="1" ht="12">
      <c r="A179" s="207"/>
      <c r="B179" s="238"/>
      <c r="C179" s="208"/>
      <c r="I179" s="238"/>
    </row>
    <row r="180" spans="1:9" s="95" customFormat="1" ht="12">
      <c r="A180" s="207"/>
      <c r="B180" s="238"/>
      <c r="C180" s="208"/>
      <c r="I180" s="238"/>
    </row>
    <row r="181" spans="1:9" s="95" customFormat="1" ht="12">
      <c r="A181" s="207"/>
      <c r="B181" s="238"/>
      <c r="C181" s="208"/>
      <c r="I181" s="238"/>
    </row>
    <row r="182" spans="1:9" s="95" customFormat="1" ht="12">
      <c r="A182" s="207"/>
      <c r="B182" s="238"/>
      <c r="C182" s="208"/>
      <c r="I182" s="238"/>
    </row>
    <row r="183" spans="1:9" s="95" customFormat="1" ht="12">
      <c r="A183" s="207"/>
      <c r="B183" s="238"/>
      <c r="C183" s="208"/>
      <c r="I183" s="238"/>
    </row>
    <row r="184" spans="1:9" s="95" customFormat="1" ht="12">
      <c r="A184" s="207"/>
      <c r="B184" s="238"/>
      <c r="C184" s="208"/>
      <c r="I184" s="238"/>
    </row>
    <row r="185" spans="1:9" s="95" customFormat="1" ht="12">
      <c r="A185" s="207"/>
      <c r="B185" s="238"/>
      <c r="C185" s="208"/>
      <c r="I185" s="238"/>
    </row>
    <row r="186" spans="1:9" s="95" customFormat="1" ht="12">
      <c r="A186" s="207"/>
      <c r="B186" s="238"/>
      <c r="C186" s="208"/>
      <c r="I186" s="238"/>
    </row>
    <row r="187" spans="1:9" s="95" customFormat="1" ht="12">
      <c r="A187" s="207"/>
      <c r="B187" s="238"/>
      <c r="C187" s="208"/>
      <c r="I187" s="238"/>
    </row>
    <row r="188" spans="1:9" s="95" customFormat="1" ht="12">
      <c r="A188" s="207"/>
      <c r="B188" s="238"/>
      <c r="C188" s="208"/>
      <c r="I188" s="238"/>
    </row>
    <row r="189" spans="1:9" s="95" customFormat="1" ht="12">
      <c r="A189" s="207"/>
      <c r="B189" s="238"/>
      <c r="C189" s="208"/>
      <c r="I189" s="238"/>
    </row>
    <row r="190" spans="1:9" s="95" customFormat="1" ht="12">
      <c r="A190" s="207"/>
      <c r="B190" s="238"/>
      <c r="C190" s="208"/>
      <c r="I190" s="238"/>
    </row>
    <row r="191" spans="1:9" s="95" customFormat="1" ht="12">
      <c r="A191" s="207"/>
      <c r="B191" s="238"/>
      <c r="C191" s="208"/>
      <c r="I191" s="238"/>
    </row>
    <row r="192" spans="1:9" s="95" customFormat="1" ht="12">
      <c r="A192" s="207"/>
      <c r="B192" s="238"/>
      <c r="C192" s="208"/>
      <c r="I192" s="238"/>
    </row>
    <row r="193" spans="1:9" s="95" customFormat="1" ht="12">
      <c r="A193" s="207"/>
      <c r="B193" s="238"/>
      <c r="C193" s="208"/>
      <c r="I193" s="238"/>
    </row>
    <row r="194" spans="1:9" s="95" customFormat="1" ht="12">
      <c r="A194" s="207"/>
      <c r="B194" s="238"/>
      <c r="C194" s="208"/>
      <c r="I194" s="238"/>
    </row>
    <row r="195" spans="1:9" s="95" customFormat="1" ht="12">
      <c r="A195" s="207"/>
      <c r="B195" s="238"/>
      <c r="C195" s="208"/>
      <c r="I195" s="238"/>
    </row>
    <row r="196" spans="1:9" s="95" customFormat="1" ht="12">
      <c r="A196" s="207"/>
      <c r="B196" s="238"/>
      <c r="C196" s="208"/>
      <c r="I196" s="238"/>
    </row>
    <row r="197" spans="1:9" s="95" customFormat="1" ht="12">
      <c r="A197" s="207"/>
      <c r="B197" s="238"/>
      <c r="C197" s="208"/>
      <c r="I197" s="238"/>
    </row>
    <row r="198" spans="1:9" s="95" customFormat="1" ht="12">
      <c r="A198" s="207"/>
      <c r="B198" s="238"/>
      <c r="C198" s="208"/>
      <c r="I198" s="238"/>
    </row>
    <row r="199" spans="1:9" s="95" customFormat="1" ht="12">
      <c r="A199" s="207"/>
      <c r="B199" s="238"/>
      <c r="C199" s="208"/>
      <c r="I199" s="238"/>
    </row>
    <row r="200" spans="1:9" s="95" customFormat="1" ht="12">
      <c r="A200" s="207"/>
      <c r="B200" s="238"/>
      <c r="C200" s="208"/>
      <c r="I200" s="238"/>
    </row>
    <row r="201" spans="1:9" s="95" customFormat="1" ht="12">
      <c r="A201" s="207"/>
      <c r="B201" s="238"/>
      <c r="C201" s="208"/>
      <c r="I201" s="238"/>
    </row>
    <row r="202" spans="1:9" s="95" customFormat="1" ht="12">
      <c r="A202" s="207"/>
      <c r="B202" s="238"/>
      <c r="C202" s="208"/>
      <c r="I202" s="238"/>
    </row>
    <row r="203" spans="1:9" s="95" customFormat="1" ht="12">
      <c r="A203" s="207"/>
      <c r="B203" s="238"/>
      <c r="C203" s="208"/>
      <c r="I203" s="238"/>
    </row>
    <row r="204" spans="1:9" s="95" customFormat="1" ht="12">
      <c r="A204" s="207"/>
      <c r="B204" s="238"/>
      <c r="C204" s="208"/>
      <c r="I204" s="238"/>
    </row>
    <row r="205" spans="1:9" s="95" customFormat="1" ht="12">
      <c r="A205" s="207"/>
      <c r="B205" s="238"/>
      <c r="C205" s="208"/>
      <c r="I205" s="238"/>
    </row>
    <row r="206" spans="1:9" s="95" customFormat="1" ht="12">
      <c r="A206" s="207"/>
      <c r="B206" s="238"/>
      <c r="C206" s="208"/>
      <c r="I206" s="238"/>
    </row>
    <row r="207" spans="1:9" s="95" customFormat="1" ht="12">
      <c r="A207" s="207"/>
      <c r="B207" s="238"/>
      <c r="C207" s="208"/>
      <c r="I207" s="238"/>
    </row>
    <row r="208" spans="1:9" s="95" customFormat="1" ht="12">
      <c r="A208" s="207"/>
      <c r="B208" s="238"/>
      <c r="C208" s="208"/>
      <c r="I208" s="238"/>
    </row>
    <row r="209" spans="1:9" s="95" customFormat="1" ht="12">
      <c r="A209" s="207"/>
      <c r="B209" s="238"/>
      <c r="C209" s="208"/>
      <c r="I209" s="238"/>
    </row>
    <row r="210" spans="1:9" s="95" customFormat="1" ht="12">
      <c r="A210" s="207"/>
      <c r="B210" s="238"/>
      <c r="C210" s="208"/>
      <c r="I210" s="238"/>
    </row>
    <row r="211" spans="1:9" s="95" customFormat="1" ht="12">
      <c r="A211" s="207"/>
      <c r="B211" s="238"/>
      <c r="C211" s="208"/>
      <c r="I211" s="238"/>
    </row>
    <row r="212" spans="1:9" s="95" customFormat="1" ht="12">
      <c r="A212" s="207"/>
      <c r="B212" s="238"/>
      <c r="C212" s="208"/>
      <c r="I212" s="238"/>
    </row>
    <row r="213" spans="1:9" s="95" customFormat="1" ht="12">
      <c r="A213" s="207"/>
      <c r="B213" s="238"/>
      <c r="C213" s="208"/>
      <c r="I213" s="238"/>
    </row>
    <row r="214" spans="1:9" s="95" customFormat="1" ht="12">
      <c r="A214" s="207"/>
      <c r="B214" s="238"/>
      <c r="C214" s="208"/>
      <c r="I214" s="238"/>
    </row>
    <row r="215" spans="1:9" s="95" customFormat="1" ht="12">
      <c r="A215" s="207"/>
      <c r="B215" s="238"/>
      <c r="C215" s="208"/>
      <c r="I215" s="238"/>
    </row>
    <row r="216" spans="1:9" s="95" customFormat="1" ht="12">
      <c r="A216" s="207"/>
      <c r="B216" s="238"/>
      <c r="C216" s="208"/>
      <c r="I216" s="238"/>
    </row>
    <row r="217" spans="1:9" s="95" customFormat="1" ht="12">
      <c r="A217" s="207"/>
      <c r="B217" s="238"/>
      <c r="C217" s="208"/>
      <c r="I217" s="238"/>
    </row>
    <row r="218" spans="1:9" s="95" customFormat="1" ht="12">
      <c r="A218" s="207"/>
      <c r="B218" s="238"/>
      <c r="C218" s="208"/>
      <c r="I218" s="238"/>
    </row>
    <row r="219" spans="1:9" s="95" customFormat="1" ht="12">
      <c r="A219" s="207"/>
      <c r="B219" s="238"/>
      <c r="C219" s="208"/>
      <c r="I219" s="238"/>
    </row>
    <row r="220" spans="1:9" s="95" customFormat="1" ht="12">
      <c r="A220" s="207"/>
      <c r="B220" s="238"/>
      <c r="C220" s="208"/>
      <c r="I220" s="238"/>
    </row>
    <row r="221" spans="1:9" s="95" customFormat="1" ht="12">
      <c r="A221" s="207"/>
      <c r="B221" s="238"/>
      <c r="C221" s="208"/>
      <c r="I221" s="238"/>
    </row>
    <row r="222" spans="1:9" s="95" customFormat="1" ht="12">
      <c r="A222" s="207"/>
      <c r="B222" s="238"/>
      <c r="C222" s="208"/>
      <c r="I222" s="238"/>
    </row>
    <row r="223" spans="1:9" s="95" customFormat="1" ht="12">
      <c r="A223" s="207"/>
      <c r="B223" s="238"/>
      <c r="C223" s="208"/>
      <c r="I223" s="238"/>
    </row>
    <row r="224" spans="1:9" s="95" customFormat="1" ht="12">
      <c r="A224" s="207"/>
      <c r="B224" s="238"/>
      <c r="C224" s="208"/>
      <c r="I224" s="238"/>
    </row>
    <row r="225" spans="1:9" s="95" customFormat="1" ht="12">
      <c r="A225" s="207"/>
      <c r="B225" s="238"/>
      <c r="C225" s="208"/>
      <c r="I225" s="238"/>
    </row>
    <row r="226" spans="1:9" s="95" customFormat="1" ht="12">
      <c r="A226" s="207"/>
      <c r="B226" s="238"/>
      <c r="C226" s="208"/>
      <c r="I226" s="238"/>
    </row>
    <row r="227" spans="1:9" s="95" customFormat="1" ht="12">
      <c r="A227" s="207"/>
      <c r="B227" s="238"/>
      <c r="C227" s="208"/>
      <c r="I227" s="238"/>
    </row>
    <row r="228" spans="1:9" s="95" customFormat="1" ht="12">
      <c r="A228" s="207"/>
      <c r="B228" s="238"/>
      <c r="C228" s="208"/>
      <c r="I228" s="238"/>
    </row>
    <row r="229" spans="1:9" s="95" customFormat="1" ht="12">
      <c r="A229" s="207"/>
      <c r="B229" s="238"/>
      <c r="C229" s="208"/>
      <c r="I229" s="238"/>
    </row>
    <row r="230" spans="1:9" s="95" customFormat="1" ht="12">
      <c r="A230" s="207"/>
      <c r="B230" s="238"/>
      <c r="C230" s="208"/>
      <c r="I230" s="238"/>
    </row>
    <row r="231" spans="1:9" s="95" customFormat="1" ht="12">
      <c r="A231" s="207"/>
      <c r="B231" s="238"/>
      <c r="C231" s="208"/>
      <c r="I231" s="238"/>
    </row>
    <row r="232" spans="1:9" s="95" customFormat="1" ht="12">
      <c r="A232" s="207"/>
      <c r="B232" s="238"/>
      <c r="C232" s="208"/>
      <c r="I232" s="238"/>
    </row>
    <row r="233" spans="1:9" s="95" customFormat="1" ht="12">
      <c r="A233" s="207"/>
      <c r="B233" s="238"/>
      <c r="C233" s="208"/>
      <c r="I233" s="238"/>
    </row>
    <row r="234" spans="1:9" s="95" customFormat="1" ht="12">
      <c r="A234" s="207"/>
      <c r="B234" s="238"/>
      <c r="C234" s="208"/>
      <c r="I234" s="238"/>
    </row>
    <row r="235" spans="1:9" s="95" customFormat="1" ht="12">
      <c r="A235" s="207"/>
      <c r="B235" s="238"/>
      <c r="C235" s="208"/>
      <c r="I235" s="238"/>
    </row>
    <row r="236" spans="1:9" s="95" customFormat="1" ht="12">
      <c r="A236" s="207"/>
      <c r="B236" s="238"/>
      <c r="C236" s="208"/>
      <c r="I236" s="238"/>
    </row>
    <row r="237" spans="1:9" s="95" customFormat="1" ht="12">
      <c r="A237" s="207"/>
      <c r="B237" s="238"/>
      <c r="C237" s="208"/>
      <c r="I237" s="238"/>
    </row>
    <row r="238" spans="1:9" s="95" customFormat="1" ht="12">
      <c r="A238" s="207"/>
      <c r="B238" s="238"/>
      <c r="C238" s="208"/>
      <c r="I238" s="238"/>
    </row>
    <row r="239" spans="1:9" s="95" customFormat="1" ht="12">
      <c r="A239" s="207"/>
      <c r="B239" s="238"/>
      <c r="C239" s="208"/>
      <c r="I239" s="238"/>
    </row>
    <row r="240" spans="1:9" s="95" customFormat="1" ht="12">
      <c r="A240" s="207"/>
      <c r="B240" s="238"/>
      <c r="C240" s="208"/>
      <c r="I240" s="238"/>
    </row>
    <row r="241" spans="1:9" s="95" customFormat="1" ht="12">
      <c r="A241" s="207"/>
      <c r="B241" s="238"/>
      <c r="C241" s="208"/>
      <c r="I241" s="238"/>
    </row>
    <row r="242" spans="1:9" s="95" customFormat="1" ht="12">
      <c r="A242" s="207"/>
      <c r="B242" s="238"/>
      <c r="C242" s="208"/>
      <c r="I242" s="238"/>
    </row>
    <row r="243" spans="1:9" s="95" customFormat="1" ht="12">
      <c r="A243" s="207"/>
      <c r="B243" s="238"/>
      <c r="C243" s="208"/>
      <c r="I243" s="238"/>
    </row>
    <row r="244" spans="1:9" s="95" customFormat="1" ht="12">
      <c r="A244" s="207"/>
      <c r="B244" s="238"/>
      <c r="C244" s="208"/>
      <c r="I244" s="238"/>
    </row>
    <row r="245" spans="1:9" s="95" customFormat="1" ht="12">
      <c r="A245" s="207"/>
      <c r="B245" s="238"/>
      <c r="C245" s="208"/>
      <c r="I245" s="238"/>
    </row>
    <row r="246" spans="1:9" s="95" customFormat="1" ht="12">
      <c r="A246" s="207"/>
      <c r="B246" s="238"/>
      <c r="C246" s="208"/>
      <c r="I246" s="238"/>
    </row>
    <row r="247" spans="1:9" s="95" customFormat="1" ht="12">
      <c r="A247" s="207"/>
      <c r="B247" s="238"/>
      <c r="C247" s="208"/>
      <c r="I247" s="238"/>
    </row>
    <row r="248" spans="1:9" s="95" customFormat="1" ht="12">
      <c r="A248" s="207"/>
      <c r="B248" s="238"/>
      <c r="C248" s="208"/>
      <c r="I248" s="238"/>
    </row>
    <row r="249" spans="1:9" s="95" customFormat="1" ht="12">
      <c r="A249" s="207"/>
      <c r="B249" s="238"/>
      <c r="C249" s="208"/>
      <c r="I249" s="238"/>
    </row>
    <row r="250" spans="1:9" s="95" customFormat="1" ht="12">
      <c r="A250" s="207"/>
      <c r="B250" s="238"/>
      <c r="C250" s="208"/>
      <c r="I250" s="238"/>
    </row>
    <row r="251" spans="1:9" s="95" customFormat="1" ht="12">
      <c r="A251" s="207"/>
      <c r="B251" s="238"/>
      <c r="C251" s="208"/>
      <c r="I251" s="238"/>
    </row>
    <row r="252" spans="1:9" s="95" customFormat="1" ht="12">
      <c r="A252" s="207"/>
      <c r="B252" s="238"/>
      <c r="C252" s="208"/>
      <c r="I252" s="238"/>
    </row>
    <row r="253" spans="1:9" s="95" customFormat="1" ht="12">
      <c r="A253" s="207"/>
      <c r="B253" s="238"/>
      <c r="C253" s="208"/>
      <c r="I253" s="238"/>
    </row>
    <row r="254" spans="1:9" s="95" customFormat="1" ht="12">
      <c r="A254" s="207"/>
      <c r="B254" s="238"/>
      <c r="C254" s="208"/>
      <c r="I254" s="238"/>
    </row>
    <row r="255" spans="1:9" s="95" customFormat="1" ht="12">
      <c r="A255" s="207"/>
      <c r="B255" s="238"/>
      <c r="C255" s="208"/>
      <c r="I255" s="238"/>
    </row>
    <row r="256" spans="1:9" s="95" customFormat="1" ht="12">
      <c r="A256" s="207"/>
      <c r="B256" s="238"/>
      <c r="C256" s="208"/>
      <c r="I256" s="238"/>
    </row>
    <row r="257" spans="1:9" s="95" customFormat="1" ht="12">
      <c r="A257" s="207"/>
      <c r="B257" s="238"/>
      <c r="C257" s="208"/>
      <c r="I257" s="238"/>
    </row>
    <row r="258" spans="1:9" s="95" customFormat="1" ht="12">
      <c r="A258" s="207"/>
      <c r="B258" s="238"/>
      <c r="C258" s="208"/>
      <c r="I258" s="238"/>
    </row>
    <row r="259" spans="1:9" s="95" customFormat="1" ht="12">
      <c r="A259" s="207"/>
      <c r="B259" s="238"/>
      <c r="C259" s="208"/>
      <c r="I259" s="238"/>
    </row>
    <row r="260" spans="1:9" s="95" customFormat="1" ht="12">
      <c r="A260" s="207"/>
      <c r="B260" s="238"/>
      <c r="C260" s="208"/>
      <c r="I260" s="238"/>
    </row>
    <row r="261" spans="1:9" s="95" customFormat="1" ht="12">
      <c r="A261" s="207"/>
      <c r="B261" s="238"/>
      <c r="C261" s="208"/>
      <c r="I261" s="238"/>
    </row>
    <row r="262" spans="1:9" s="95" customFormat="1" ht="12">
      <c r="A262" s="207"/>
      <c r="B262" s="238"/>
      <c r="C262" s="208"/>
      <c r="I262" s="238"/>
    </row>
    <row r="263" spans="1:9" s="95" customFormat="1" ht="12">
      <c r="A263" s="207"/>
      <c r="B263" s="238"/>
      <c r="C263" s="208"/>
      <c r="I263" s="238"/>
    </row>
    <row r="264" spans="1:9" s="95" customFormat="1" ht="12">
      <c r="A264" s="207"/>
      <c r="B264" s="238"/>
      <c r="C264" s="208"/>
      <c r="I264" s="238"/>
    </row>
    <row r="265" spans="1:9" s="95" customFormat="1" ht="12">
      <c r="A265" s="207"/>
      <c r="B265" s="238"/>
      <c r="C265" s="208"/>
      <c r="I265" s="238"/>
    </row>
    <row r="266" spans="1:9" s="95" customFormat="1" ht="12">
      <c r="A266" s="207"/>
      <c r="B266" s="238"/>
      <c r="C266" s="208"/>
      <c r="I266" s="238"/>
    </row>
    <row r="267" spans="1:9" s="95" customFormat="1" ht="12">
      <c r="A267" s="207"/>
      <c r="B267" s="238"/>
      <c r="C267" s="208"/>
      <c r="I267" s="238"/>
    </row>
    <row r="268" spans="1:9" s="95" customFormat="1" ht="12">
      <c r="A268" s="207"/>
      <c r="B268" s="238"/>
      <c r="C268" s="208"/>
      <c r="I268" s="238"/>
    </row>
    <row r="269" spans="1:9" s="95" customFormat="1" ht="12">
      <c r="A269" s="207"/>
      <c r="B269" s="238"/>
      <c r="C269" s="208"/>
      <c r="I269" s="238"/>
    </row>
    <row r="270" spans="1:9" s="95" customFormat="1" ht="12">
      <c r="A270" s="207"/>
      <c r="B270" s="238"/>
      <c r="C270" s="208"/>
      <c r="I270" s="238"/>
    </row>
    <row r="271" spans="1:9" s="95" customFormat="1" ht="12">
      <c r="A271" s="207"/>
      <c r="B271" s="238"/>
      <c r="C271" s="208"/>
      <c r="I271" s="238"/>
    </row>
    <row r="272" spans="1:9" s="95" customFormat="1" ht="12">
      <c r="A272" s="207"/>
      <c r="B272" s="238"/>
      <c r="C272" s="208"/>
      <c r="I272" s="238"/>
    </row>
    <row r="273" spans="1:9" s="95" customFormat="1" ht="12">
      <c r="A273" s="207"/>
      <c r="B273" s="238"/>
      <c r="C273" s="208"/>
      <c r="I273" s="238"/>
    </row>
    <row r="274" spans="1:9" s="95" customFormat="1" ht="12">
      <c r="A274" s="207"/>
      <c r="B274" s="238"/>
      <c r="C274" s="208"/>
      <c r="I274" s="238"/>
    </row>
    <row r="275" spans="1:9" s="95" customFormat="1" ht="12">
      <c r="A275" s="207"/>
      <c r="B275" s="238"/>
      <c r="C275" s="208"/>
      <c r="I275" s="238"/>
    </row>
    <row r="276" spans="1:9" s="95" customFormat="1" ht="12">
      <c r="A276" s="207"/>
      <c r="B276" s="238"/>
      <c r="C276" s="208"/>
      <c r="I276" s="238"/>
    </row>
    <row r="277" spans="1:9" s="95" customFormat="1" ht="12">
      <c r="A277" s="207"/>
      <c r="B277" s="238"/>
      <c r="C277" s="208"/>
      <c r="I277" s="238"/>
    </row>
    <row r="278" spans="1:9" s="95" customFormat="1" ht="12">
      <c r="A278" s="207"/>
      <c r="B278" s="238"/>
      <c r="C278" s="208"/>
      <c r="I278" s="238"/>
    </row>
    <row r="279" spans="1:9" s="95" customFormat="1" ht="12">
      <c r="A279" s="207"/>
      <c r="B279" s="238"/>
      <c r="C279" s="208"/>
      <c r="I279" s="238"/>
    </row>
    <row r="280" spans="1:9" s="95" customFormat="1" ht="12">
      <c r="A280" s="207"/>
      <c r="B280" s="238"/>
      <c r="C280" s="208"/>
      <c r="I280" s="238"/>
    </row>
    <row r="281" spans="1:9" s="95" customFormat="1" ht="12">
      <c r="A281" s="207"/>
      <c r="B281" s="238"/>
      <c r="C281" s="208"/>
      <c r="I281" s="238"/>
    </row>
    <row r="282" spans="1:9" s="95" customFormat="1" ht="12">
      <c r="A282" s="207"/>
      <c r="B282" s="238"/>
      <c r="C282" s="208"/>
      <c r="I282" s="238"/>
    </row>
    <row r="283" spans="1:9" s="95" customFormat="1" ht="12">
      <c r="A283" s="207"/>
      <c r="B283" s="238"/>
      <c r="C283" s="208"/>
      <c r="I283" s="238"/>
    </row>
    <row r="284" spans="1:9" s="95" customFormat="1" ht="12">
      <c r="A284" s="207"/>
      <c r="B284" s="238"/>
      <c r="C284" s="208"/>
      <c r="I284" s="238"/>
    </row>
    <row r="285" spans="1:9" s="95" customFormat="1" ht="12">
      <c r="A285" s="207"/>
      <c r="B285" s="238"/>
      <c r="C285" s="208"/>
      <c r="I285" s="238"/>
    </row>
    <row r="286" spans="1:9" s="95" customFormat="1" ht="12">
      <c r="A286" s="207"/>
      <c r="B286" s="238"/>
      <c r="C286" s="208"/>
      <c r="I286" s="238"/>
    </row>
    <row r="287" spans="1:9" s="95" customFormat="1" ht="12">
      <c r="A287" s="207"/>
      <c r="B287" s="238"/>
      <c r="C287" s="208"/>
      <c r="I287" s="238"/>
    </row>
    <row r="288" spans="1:9" s="95" customFormat="1" ht="12">
      <c r="A288" s="207"/>
      <c r="B288" s="238"/>
      <c r="C288" s="208"/>
      <c r="I288" s="238"/>
    </row>
    <row r="289" spans="1:9" s="95" customFormat="1" ht="12">
      <c r="A289" s="207"/>
      <c r="B289" s="238"/>
      <c r="C289" s="208"/>
      <c r="I289" s="238"/>
    </row>
    <row r="290" spans="1:9" s="95" customFormat="1" ht="12">
      <c r="A290" s="207"/>
      <c r="B290" s="238"/>
      <c r="C290" s="208"/>
      <c r="I290" s="238"/>
    </row>
    <row r="291" spans="1:9" s="95" customFormat="1" ht="12">
      <c r="A291" s="207"/>
      <c r="B291" s="238"/>
      <c r="C291" s="208"/>
      <c r="I291" s="238"/>
    </row>
    <row r="292" spans="1:9" s="95" customFormat="1" ht="12">
      <c r="A292" s="207"/>
      <c r="B292" s="238"/>
      <c r="C292" s="208"/>
      <c r="I292" s="238"/>
    </row>
    <row r="293" spans="1:9" s="95" customFormat="1" ht="12">
      <c r="A293" s="207"/>
      <c r="B293" s="238"/>
      <c r="C293" s="208"/>
      <c r="I293" s="238"/>
    </row>
    <row r="294" spans="1:9" s="95" customFormat="1" ht="12">
      <c r="A294" s="207"/>
      <c r="B294" s="238"/>
      <c r="C294" s="208"/>
      <c r="I294" s="238"/>
    </row>
    <row r="295" spans="1:9" s="95" customFormat="1" ht="12">
      <c r="A295" s="207"/>
      <c r="B295" s="238"/>
      <c r="C295" s="208"/>
      <c r="I295" s="238"/>
    </row>
    <row r="296" spans="1:9" s="95" customFormat="1" ht="12">
      <c r="A296" s="207"/>
      <c r="B296" s="238"/>
      <c r="C296" s="208"/>
      <c r="I296" s="238"/>
    </row>
    <row r="297" spans="1:9" s="95" customFormat="1" ht="12">
      <c r="A297" s="207"/>
      <c r="B297" s="238"/>
      <c r="C297" s="208"/>
      <c r="I297" s="238"/>
    </row>
    <row r="298" spans="1:9" s="95" customFormat="1" ht="12">
      <c r="A298" s="207"/>
      <c r="B298" s="238"/>
      <c r="C298" s="208"/>
      <c r="I298" s="238"/>
    </row>
    <row r="299" spans="1:9" s="95" customFormat="1" ht="12">
      <c r="A299" s="207"/>
      <c r="B299" s="238"/>
      <c r="C299" s="208"/>
      <c r="I299" s="238"/>
    </row>
    <row r="300" spans="1:9" s="95" customFormat="1" ht="12">
      <c r="A300" s="207"/>
      <c r="B300" s="238"/>
      <c r="C300" s="208"/>
      <c r="I300" s="238"/>
    </row>
    <row r="301" spans="1:9" s="95" customFormat="1" ht="12">
      <c r="A301" s="207"/>
      <c r="B301" s="238"/>
      <c r="C301" s="208"/>
      <c r="I301" s="238"/>
    </row>
    <row r="302" spans="1:9" s="95" customFormat="1" ht="12">
      <c r="A302" s="207"/>
      <c r="B302" s="238"/>
      <c r="C302" s="208"/>
      <c r="I302" s="238"/>
    </row>
    <row r="303" spans="1:9" s="95" customFormat="1" ht="12">
      <c r="A303" s="207"/>
      <c r="B303" s="238"/>
      <c r="C303" s="208"/>
      <c r="I303" s="238"/>
    </row>
    <row r="304" spans="1:9" s="95" customFormat="1" ht="12">
      <c r="A304" s="207"/>
      <c r="B304" s="238"/>
      <c r="C304" s="208"/>
      <c r="I304" s="238"/>
    </row>
    <row r="305" spans="1:9" s="95" customFormat="1" ht="12">
      <c r="A305" s="207"/>
      <c r="B305" s="238"/>
      <c r="C305" s="208"/>
      <c r="I305" s="238"/>
    </row>
    <row r="306" spans="1:9" s="95" customFormat="1" ht="12">
      <c r="A306" s="207"/>
      <c r="B306" s="238"/>
      <c r="C306" s="208"/>
      <c r="I306" s="238"/>
    </row>
    <row r="307" spans="1:9" s="95" customFormat="1" ht="12">
      <c r="A307" s="207"/>
      <c r="B307" s="238"/>
      <c r="C307" s="208"/>
      <c r="I307" s="238"/>
    </row>
    <row r="308" spans="1:9" s="95" customFormat="1" ht="12">
      <c r="A308" s="207"/>
      <c r="B308" s="238"/>
      <c r="C308" s="208"/>
      <c r="I308" s="238"/>
    </row>
    <row r="309" spans="1:9" s="95" customFormat="1" ht="12">
      <c r="A309" s="207"/>
      <c r="B309" s="238"/>
      <c r="C309" s="208"/>
      <c r="I309" s="238"/>
    </row>
    <row r="310" spans="1:9" s="95" customFormat="1" ht="12">
      <c r="A310" s="207"/>
      <c r="B310" s="238"/>
      <c r="C310" s="208"/>
      <c r="I310" s="238"/>
    </row>
    <row r="311" spans="1:9" s="95" customFormat="1" ht="12">
      <c r="A311" s="207"/>
      <c r="B311" s="238"/>
      <c r="C311" s="208"/>
      <c r="I311" s="238"/>
    </row>
    <row r="312" spans="1:9" s="95" customFormat="1" ht="12">
      <c r="A312" s="207"/>
      <c r="B312" s="238"/>
      <c r="C312" s="208"/>
      <c r="I312" s="238"/>
    </row>
    <row r="313" spans="1:9" s="95" customFormat="1" ht="12">
      <c r="A313" s="207"/>
      <c r="B313" s="238"/>
      <c r="C313" s="208"/>
      <c r="I313" s="238"/>
    </row>
    <row r="314" spans="1:9" s="95" customFormat="1" ht="12">
      <c r="A314" s="207"/>
      <c r="B314" s="238"/>
      <c r="C314" s="208"/>
      <c r="I314" s="238"/>
    </row>
    <row r="315" spans="1:9" s="95" customFormat="1" ht="12">
      <c r="A315" s="207"/>
      <c r="B315" s="238"/>
      <c r="C315" s="208"/>
      <c r="I315" s="238"/>
    </row>
    <row r="316" spans="1:9" s="95" customFormat="1" ht="12">
      <c r="A316" s="207"/>
      <c r="B316" s="238"/>
      <c r="C316" s="208"/>
      <c r="I316" s="238"/>
    </row>
    <row r="317" spans="1:9" s="95" customFormat="1" ht="12">
      <c r="A317" s="207"/>
      <c r="B317" s="238"/>
      <c r="C317" s="208"/>
      <c r="I317" s="238"/>
    </row>
    <row r="318" spans="1:9" s="95" customFormat="1" ht="12">
      <c r="A318" s="207"/>
      <c r="B318" s="238"/>
      <c r="C318" s="208"/>
      <c r="I318" s="238"/>
    </row>
    <row r="319" spans="1:9" s="95" customFormat="1" ht="12">
      <c r="A319" s="207"/>
      <c r="B319" s="238"/>
      <c r="C319" s="208"/>
      <c r="I319" s="238"/>
    </row>
    <row r="320" spans="1:9" s="95" customFormat="1" ht="12">
      <c r="A320" s="207"/>
      <c r="B320" s="238"/>
      <c r="C320" s="208"/>
      <c r="I320" s="238"/>
    </row>
    <row r="321" spans="1:9" s="95" customFormat="1" ht="12">
      <c r="A321" s="207"/>
      <c r="B321" s="238"/>
      <c r="C321" s="208"/>
      <c r="I321" s="238"/>
    </row>
    <row r="322" spans="1:9" s="95" customFormat="1" ht="12">
      <c r="A322" s="207"/>
      <c r="B322" s="238"/>
      <c r="C322" s="208"/>
      <c r="I322" s="238"/>
    </row>
    <row r="323" spans="1:9" s="95" customFormat="1" ht="12">
      <c r="A323" s="207"/>
      <c r="B323" s="238"/>
      <c r="C323" s="208"/>
      <c r="I323" s="238"/>
    </row>
    <row r="324" spans="1:9" s="95" customFormat="1" ht="12">
      <c r="A324" s="207"/>
      <c r="B324" s="238"/>
      <c r="C324" s="208"/>
      <c r="I324" s="238"/>
    </row>
    <row r="325" spans="1:9" s="95" customFormat="1" ht="12">
      <c r="A325" s="207"/>
      <c r="B325" s="238"/>
      <c r="C325" s="208"/>
      <c r="I325" s="238"/>
    </row>
    <row r="326" spans="1:9" s="95" customFormat="1" ht="12">
      <c r="A326" s="207"/>
      <c r="B326" s="238"/>
      <c r="C326" s="208"/>
      <c r="I326" s="238"/>
    </row>
    <row r="327" spans="1:9" s="95" customFormat="1" ht="12">
      <c r="A327" s="207"/>
      <c r="B327" s="238"/>
      <c r="C327" s="208"/>
      <c r="I327" s="238"/>
    </row>
    <row r="328" spans="1:9" s="95" customFormat="1" ht="12">
      <c r="A328" s="207"/>
      <c r="B328" s="238"/>
      <c r="C328" s="208"/>
      <c r="I328" s="238"/>
    </row>
    <row r="329" spans="1:9" s="95" customFormat="1" ht="12">
      <c r="A329" s="207"/>
      <c r="B329" s="238"/>
      <c r="C329" s="208"/>
      <c r="I329" s="238"/>
    </row>
    <row r="330" spans="1:9" s="95" customFormat="1" ht="12">
      <c r="A330" s="207"/>
      <c r="B330" s="238"/>
      <c r="C330" s="208"/>
      <c r="I330" s="238"/>
    </row>
    <row r="331" spans="1:9" s="95" customFormat="1" ht="12">
      <c r="A331" s="207"/>
      <c r="B331" s="238"/>
      <c r="C331" s="208"/>
      <c r="I331" s="238"/>
    </row>
    <row r="332" spans="1:9" s="95" customFormat="1" ht="12">
      <c r="A332" s="207"/>
      <c r="B332" s="238"/>
      <c r="C332" s="208"/>
      <c r="I332" s="238"/>
    </row>
    <row r="333" spans="1:9" s="95" customFormat="1" ht="12">
      <c r="A333" s="207"/>
      <c r="B333" s="238"/>
      <c r="C333" s="208"/>
      <c r="I333" s="238"/>
    </row>
    <row r="334" spans="1:9" s="95" customFormat="1" ht="12">
      <c r="A334" s="207"/>
      <c r="B334" s="238"/>
      <c r="C334" s="208"/>
      <c r="I334" s="238"/>
    </row>
    <row r="335" spans="1:9" s="95" customFormat="1" ht="12">
      <c r="A335" s="207"/>
      <c r="B335" s="238"/>
      <c r="C335" s="208"/>
      <c r="I335" s="238"/>
    </row>
    <row r="336" spans="1:9" s="95" customFormat="1" ht="12">
      <c r="A336" s="207"/>
      <c r="B336" s="238"/>
      <c r="C336" s="208"/>
      <c r="I336" s="238"/>
    </row>
    <row r="337" spans="1:9" s="95" customFormat="1" ht="12">
      <c r="A337" s="207"/>
      <c r="B337" s="238"/>
      <c r="C337" s="208"/>
      <c r="I337" s="238"/>
    </row>
    <row r="338" spans="1:9" s="95" customFormat="1" ht="12">
      <c r="A338" s="207"/>
      <c r="B338" s="238"/>
      <c r="C338" s="208"/>
      <c r="I338" s="238"/>
    </row>
    <row r="339" spans="1:9" s="95" customFormat="1" ht="12">
      <c r="A339" s="207"/>
      <c r="B339" s="238"/>
      <c r="C339" s="208"/>
      <c r="I339" s="238"/>
    </row>
    <row r="340" spans="1:9" s="95" customFormat="1" ht="12">
      <c r="A340" s="207"/>
      <c r="B340" s="238"/>
      <c r="C340" s="208"/>
      <c r="I340" s="238"/>
    </row>
    <row r="341" spans="1:9" s="95" customFormat="1" ht="12">
      <c r="A341" s="207"/>
      <c r="B341" s="238"/>
      <c r="C341" s="208"/>
      <c r="I341" s="238"/>
    </row>
    <row r="342" spans="1:9" s="95" customFormat="1" ht="12">
      <c r="A342" s="207"/>
      <c r="B342" s="238"/>
      <c r="C342" s="208"/>
      <c r="I342" s="238"/>
    </row>
    <row r="343" spans="1:9" s="95" customFormat="1" ht="12">
      <c r="A343" s="207"/>
      <c r="B343" s="238"/>
      <c r="C343" s="208"/>
      <c r="I343" s="238"/>
    </row>
    <row r="344" spans="1:9" s="95" customFormat="1" ht="12">
      <c r="A344" s="207"/>
      <c r="B344" s="238"/>
      <c r="C344" s="208"/>
      <c r="I344" s="238"/>
    </row>
    <row r="345" spans="1:9" s="95" customFormat="1" ht="12">
      <c r="A345" s="207"/>
      <c r="B345" s="238"/>
      <c r="C345" s="208"/>
      <c r="I345" s="238"/>
    </row>
    <row r="346" spans="1:9" s="95" customFormat="1" ht="12">
      <c r="A346" s="207"/>
      <c r="B346" s="238"/>
      <c r="C346" s="208"/>
      <c r="I346" s="238"/>
    </row>
    <row r="347" spans="1:9" s="95" customFormat="1" ht="12">
      <c r="A347" s="207"/>
      <c r="B347" s="238"/>
      <c r="C347" s="208"/>
      <c r="I347" s="238"/>
    </row>
    <row r="348" spans="1:9" s="95" customFormat="1" ht="12">
      <c r="A348" s="207"/>
      <c r="B348" s="238"/>
      <c r="C348" s="208"/>
      <c r="I348" s="238"/>
    </row>
    <row r="349" spans="1:9" s="95" customFormat="1" ht="12">
      <c r="A349" s="207"/>
      <c r="B349" s="238"/>
      <c r="C349" s="208"/>
      <c r="I349" s="238"/>
    </row>
    <row r="350" spans="1:9" s="95" customFormat="1" ht="12">
      <c r="A350" s="207"/>
      <c r="B350" s="238"/>
      <c r="C350" s="208"/>
      <c r="I350" s="238"/>
    </row>
    <row r="351" spans="1:9" s="95" customFormat="1" ht="12">
      <c r="A351" s="207"/>
      <c r="B351" s="238"/>
      <c r="C351" s="208"/>
      <c r="I351" s="238"/>
    </row>
    <row r="352" spans="1:9" s="95" customFormat="1" ht="12">
      <c r="A352" s="207"/>
      <c r="B352" s="238"/>
      <c r="C352" s="208"/>
      <c r="I352" s="238"/>
    </row>
    <row r="353" spans="1:9" s="95" customFormat="1" ht="12">
      <c r="A353" s="207"/>
      <c r="B353" s="238"/>
      <c r="C353" s="208"/>
      <c r="I353" s="238"/>
    </row>
    <row r="354" spans="1:9" s="95" customFormat="1" ht="12">
      <c r="A354" s="207"/>
      <c r="B354" s="238"/>
      <c r="C354" s="208"/>
      <c r="I354" s="238"/>
    </row>
    <row r="355" spans="1:9" s="95" customFormat="1" ht="12">
      <c r="A355" s="207"/>
      <c r="B355" s="238"/>
      <c r="C355" s="208"/>
      <c r="I355" s="238"/>
    </row>
    <row r="356" spans="1:9" s="95" customFormat="1" ht="12">
      <c r="A356" s="207"/>
      <c r="B356" s="238"/>
      <c r="C356" s="208"/>
      <c r="I356" s="238"/>
    </row>
    <row r="357" spans="1:9" s="95" customFormat="1" ht="12">
      <c r="A357" s="207"/>
      <c r="B357" s="238"/>
      <c r="C357" s="208"/>
      <c r="I357" s="238"/>
    </row>
    <row r="358" spans="1:9" s="95" customFormat="1" ht="12">
      <c r="A358" s="207"/>
      <c r="B358" s="238"/>
      <c r="C358" s="208"/>
      <c r="I358" s="238"/>
    </row>
    <row r="359" spans="1:9" s="95" customFormat="1" ht="12">
      <c r="A359" s="207"/>
      <c r="B359" s="238"/>
      <c r="C359" s="208"/>
      <c r="I359" s="238"/>
    </row>
    <row r="360" spans="1:9" s="95" customFormat="1" ht="12">
      <c r="A360" s="207"/>
      <c r="B360" s="238"/>
      <c r="C360" s="208"/>
      <c r="I360" s="238"/>
    </row>
    <row r="361" spans="1:9" s="95" customFormat="1" ht="12">
      <c r="A361" s="207"/>
      <c r="B361" s="238"/>
      <c r="C361" s="208"/>
      <c r="I361" s="238"/>
    </row>
    <row r="362" spans="1:9" s="95" customFormat="1" ht="12">
      <c r="A362" s="207"/>
      <c r="B362" s="238"/>
      <c r="C362" s="208"/>
      <c r="I362" s="238"/>
    </row>
    <row r="363" spans="1:9" s="95" customFormat="1" ht="12">
      <c r="A363" s="207"/>
      <c r="B363" s="238"/>
      <c r="C363" s="208"/>
      <c r="I363" s="238"/>
    </row>
    <row r="364" spans="1:9" s="95" customFormat="1" ht="12">
      <c r="A364" s="207"/>
      <c r="B364" s="238"/>
      <c r="C364" s="208"/>
      <c r="I364" s="238"/>
    </row>
    <row r="365" spans="1:9" s="95" customFormat="1" ht="12">
      <c r="A365" s="207"/>
      <c r="B365" s="238"/>
      <c r="C365" s="208"/>
      <c r="I365" s="238"/>
    </row>
    <row r="366" spans="1:9" s="95" customFormat="1" ht="12">
      <c r="A366" s="207"/>
      <c r="B366" s="238"/>
      <c r="C366" s="208"/>
      <c r="I366" s="238"/>
    </row>
    <row r="367" spans="1:9" s="95" customFormat="1" ht="12">
      <c r="A367" s="207"/>
      <c r="B367" s="238"/>
      <c r="C367" s="208"/>
      <c r="I367" s="238"/>
    </row>
    <row r="368" spans="1:9" s="95" customFormat="1" ht="12">
      <c r="A368" s="207"/>
      <c r="B368" s="238"/>
      <c r="C368" s="208"/>
      <c r="I368" s="238"/>
    </row>
    <row r="369" spans="1:9" s="95" customFormat="1" ht="12">
      <c r="A369" s="207"/>
      <c r="B369" s="238"/>
      <c r="C369" s="208"/>
      <c r="I369" s="238"/>
    </row>
    <row r="370" spans="1:9" s="95" customFormat="1" ht="12">
      <c r="A370" s="207"/>
      <c r="B370" s="238"/>
      <c r="C370" s="208"/>
      <c r="I370" s="238"/>
    </row>
    <row r="371" spans="1:9" s="95" customFormat="1" ht="12">
      <c r="A371" s="207"/>
      <c r="B371" s="238"/>
      <c r="C371" s="208"/>
      <c r="I371" s="238"/>
    </row>
    <row r="372" spans="1:9" s="95" customFormat="1" ht="12">
      <c r="A372" s="207"/>
      <c r="B372" s="238"/>
      <c r="C372" s="208"/>
      <c r="I372" s="238"/>
    </row>
    <row r="373" spans="1:9" s="95" customFormat="1" ht="12">
      <c r="A373" s="207"/>
      <c r="B373" s="238"/>
      <c r="C373" s="208"/>
      <c r="I373" s="238"/>
    </row>
    <row r="374" spans="1:9" s="95" customFormat="1" ht="12">
      <c r="A374" s="207"/>
      <c r="B374" s="238"/>
      <c r="C374" s="208"/>
      <c r="I374" s="238"/>
    </row>
    <row r="375" spans="1:9" s="95" customFormat="1" ht="12">
      <c r="A375" s="207"/>
      <c r="B375" s="238"/>
      <c r="C375" s="208"/>
      <c r="I375" s="238"/>
    </row>
    <row r="376" spans="1:9" s="95" customFormat="1" ht="12">
      <c r="A376" s="207"/>
      <c r="B376" s="238"/>
      <c r="C376" s="208"/>
      <c r="I376" s="238"/>
    </row>
    <row r="377" spans="1:9" s="95" customFormat="1" ht="12">
      <c r="A377" s="207"/>
      <c r="B377" s="238"/>
      <c r="C377" s="208"/>
      <c r="I377" s="238"/>
    </row>
    <row r="378" spans="1:9" s="95" customFormat="1" ht="12">
      <c r="A378" s="207"/>
      <c r="B378" s="238"/>
      <c r="C378" s="208"/>
      <c r="I378" s="238"/>
    </row>
    <row r="379" spans="1:9" s="95" customFormat="1" ht="12">
      <c r="A379" s="207"/>
      <c r="B379" s="238"/>
      <c r="C379" s="208"/>
      <c r="I379" s="238"/>
    </row>
    <row r="380" spans="1:9" s="95" customFormat="1" ht="12">
      <c r="A380" s="207"/>
      <c r="B380" s="238"/>
      <c r="C380" s="208"/>
      <c r="I380" s="238"/>
    </row>
    <row r="381" spans="1:9" s="95" customFormat="1" ht="12">
      <c r="A381" s="207"/>
      <c r="B381" s="238"/>
      <c r="C381" s="208"/>
      <c r="I381" s="238"/>
    </row>
    <row r="382" spans="1:9" s="95" customFormat="1" ht="12">
      <c r="A382" s="207"/>
      <c r="B382" s="238"/>
      <c r="C382" s="208"/>
      <c r="I382" s="238"/>
    </row>
    <row r="383" spans="1:9" s="95" customFormat="1" ht="12">
      <c r="A383" s="207"/>
      <c r="B383" s="238"/>
      <c r="C383" s="208"/>
      <c r="I383" s="238"/>
    </row>
    <row r="384" spans="1:9" s="95" customFormat="1" ht="12">
      <c r="A384" s="207"/>
      <c r="B384" s="238"/>
      <c r="C384" s="208"/>
      <c r="I384" s="238"/>
    </row>
    <row r="385" spans="1:9" s="95" customFormat="1" ht="12">
      <c r="A385" s="207"/>
      <c r="B385" s="238"/>
      <c r="C385" s="208"/>
      <c r="I385" s="238"/>
    </row>
    <row r="386" spans="1:9" s="95" customFormat="1" ht="12">
      <c r="A386" s="207"/>
      <c r="B386" s="238"/>
      <c r="C386" s="208"/>
      <c r="I386" s="238"/>
    </row>
    <row r="387" spans="1:9" s="95" customFormat="1" ht="12">
      <c r="A387" s="207"/>
      <c r="B387" s="238"/>
      <c r="C387" s="208"/>
      <c r="I387" s="238"/>
    </row>
    <row r="388" spans="1:9" s="95" customFormat="1" ht="12">
      <c r="A388" s="207"/>
      <c r="B388" s="238"/>
      <c r="C388" s="208"/>
      <c r="I388" s="238"/>
    </row>
    <row r="389" spans="1:9" s="95" customFormat="1" ht="12">
      <c r="A389" s="207"/>
      <c r="B389" s="238"/>
      <c r="C389" s="208"/>
      <c r="I389" s="238"/>
    </row>
    <row r="390" spans="1:9" s="95" customFormat="1" ht="12">
      <c r="A390" s="207"/>
      <c r="B390" s="238"/>
      <c r="C390" s="208"/>
      <c r="I390" s="238"/>
    </row>
    <row r="391" spans="1:9" s="95" customFormat="1" ht="12">
      <c r="A391" s="207"/>
      <c r="B391" s="238"/>
      <c r="C391" s="208"/>
      <c r="I391" s="238"/>
    </row>
    <row r="392" spans="1:9" s="95" customFormat="1" ht="12">
      <c r="A392" s="207"/>
      <c r="B392" s="238"/>
      <c r="C392" s="208"/>
      <c r="I392" s="238"/>
    </row>
    <row r="393" spans="1:9" s="95" customFormat="1" ht="12">
      <c r="A393" s="207"/>
      <c r="B393" s="238"/>
      <c r="C393" s="208"/>
      <c r="I393" s="238"/>
    </row>
    <row r="394" spans="1:9" s="95" customFormat="1" ht="12">
      <c r="A394" s="207"/>
      <c r="B394" s="238"/>
      <c r="C394" s="208"/>
      <c r="I394" s="238"/>
    </row>
    <row r="395" spans="1:9" s="95" customFormat="1" ht="12">
      <c r="A395" s="207"/>
      <c r="B395" s="238"/>
      <c r="C395" s="208"/>
      <c r="I395" s="238"/>
    </row>
    <row r="396" spans="1:9" s="95" customFormat="1" ht="12">
      <c r="A396" s="207"/>
      <c r="B396" s="238"/>
      <c r="C396" s="208"/>
      <c r="I396" s="238"/>
    </row>
    <row r="397" spans="1:9" s="95" customFormat="1" ht="12">
      <c r="A397" s="207"/>
      <c r="B397" s="238"/>
      <c r="C397" s="208"/>
      <c r="I397" s="238"/>
    </row>
    <row r="398" spans="1:9" s="95" customFormat="1" ht="12">
      <c r="A398" s="207"/>
      <c r="B398" s="238"/>
      <c r="C398" s="208"/>
      <c r="I398" s="238"/>
    </row>
    <row r="399" spans="1:9" s="95" customFormat="1" ht="12">
      <c r="A399" s="207"/>
      <c r="B399" s="238"/>
      <c r="C399" s="208"/>
      <c r="I399" s="238"/>
    </row>
    <row r="400" spans="1:9" s="95" customFormat="1" ht="12">
      <c r="A400" s="207"/>
      <c r="B400" s="238"/>
      <c r="C400" s="208"/>
      <c r="I400" s="238"/>
    </row>
    <row r="401" spans="1:9" s="95" customFormat="1" ht="12">
      <c r="A401" s="207"/>
      <c r="B401" s="238"/>
      <c r="C401" s="208"/>
      <c r="I401" s="238"/>
    </row>
    <row r="402" spans="1:9" s="95" customFormat="1" ht="12">
      <c r="A402" s="207"/>
      <c r="B402" s="238"/>
      <c r="C402" s="208"/>
      <c r="I402" s="238"/>
    </row>
    <row r="403" spans="1:9" s="95" customFormat="1" ht="12">
      <c r="A403" s="207"/>
      <c r="B403" s="238"/>
      <c r="C403" s="208"/>
      <c r="I403" s="238"/>
    </row>
    <row r="404" spans="1:9" s="95" customFormat="1" ht="12">
      <c r="A404" s="207"/>
      <c r="B404" s="238"/>
      <c r="C404" s="208"/>
      <c r="I404" s="238"/>
    </row>
    <row r="405" spans="1:9" s="95" customFormat="1" ht="12">
      <c r="A405" s="207"/>
      <c r="B405" s="238"/>
      <c r="C405" s="208"/>
      <c r="I405" s="238"/>
    </row>
    <row r="406" spans="1:9" s="95" customFormat="1" ht="12">
      <c r="A406" s="207"/>
      <c r="B406" s="238"/>
      <c r="C406" s="208"/>
      <c r="I406" s="238"/>
    </row>
    <row r="407" spans="1:9" s="95" customFormat="1" ht="12">
      <c r="A407" s="207"/>
      <c r="B407" s="238"/>
      <c r="C407" s="208"/>
      <c r="I407" s="238"/>
    </row>
    <row r="408" spans="1:9" s="95" customFormat="1" ht="12">
      <c r="A408" s="207"/>
      <c r="B408" s="238"/>
      <c r="C408" s="208"/>
      <c r="I408" s="238"/>
    </row>
    <row r="409" spans="1:9" s="95" customFormat="1" ht="12">
      <c r="A409" s="207"/>
      <c r="B409" s="238"/>
      <c r="C409" s="208"/>
      <c r="I409" s="238"/>
    </row>
    <row r="410" spans="1:9" s="95" customFormat="1" ht="12">
      <c r="A410" s="207"/>
      <c r="B410" s="238"/>
      <c r="C410" s="208"/>
      <c r="I410" s="238"/>
    </row>
    <row r="411" spans="1:9" s="95" customFormat="1" ht="12">
      <c r="A411" s="207"/>
      <c r="B411" s="238"/>
      <c r="C411" s="208"/>
      <c r="I411" s="238"/>
    </row>
    <row r="412" spans="1:9" s="95" customFormat="1" ht="12">
      <c r="A412" s="207"/>
      <c r="B412" s="238"/>
      <c r="C412" s="208"/>
      <c r="I412" s="238"/>
    </row>
    <row r="413" spans="1:9" s="95" customFormat="1" ht="12">
      <c r="A413" s="207"/>
      <c r="B413" s="238"/>
      <c r="C413" s="208"/>
      <c r="I413" s="238"/>
    </row>
    <row r="414" spans="1:9" s="95" customFormat="1" ht="12">
      <c r="A414" s="207"/>
      <c r="B414" s="238"/>
      <c r="C414" s="208"/>
      <c r="I414" s="238"/>
    </row>
    <row r="415" spans="1:9" s="95" customFormat="1" ht="12">
      <c r="A415" s="207"/>
      <c r="B415" s="238"/>
      <c r="C415" s="208"/>
      <c r="I415" s="238"/>
    </row>
    <row r="416" spans="1:9" s="95" customFormat="1" ht="12">
      <c r="A416" s="207"/>
      <c r="B416" s="238"/>
      <c r="C416" s="208"/>
      <c r="I416" s="238"/>
    </row>
    <row r="417" spans="1:9" s="95" customFormat="1" ht="12">
      <c r="A417" s="207"/>
      <c r="B417" s="238"/>
      <c r="C417" s="208"/>
      <c r="I417" s="238"/>
    </row>
    <row r="418" spans="1:9" s="95" customFormat="1" ht="12">
      <c r="A418" s="207"/>
      <c r="B418" s="238"/>
      <c r="C418" s="208"/>
      <c r="I418" s="238"/>
    </row>
    <row r="419" spans="1:9" s="95" customFormat="1" ht="12">
      <c r="A419" s="207"/>
      <c r="B419" s="238"/>
      <c r="C419" s="208"/>
      <c r="I419" s="238"/>
    </row>
    <row r="420" spans="1:9" s="95" customFormat="1" ht="12">
      <c r="A420" s="207"/>
      <c r="B420" s="238"/>
      <c r="C420" s="208"/>
      <c r="I420" s="238"/>
    </row>
    <row r="421" spans="1:9" s="95" customFormat="1" ht="12">
      <c r="A421" s="207"/>
      <c r="B421" s="238"/>
      <c r="C421" s="208"/>
      <c r="I421" s="238"/>
    </row>
    <row r="422" spans="1:9" s="95" customFormat="1" ht="12">
      <c r="A422" s="207"/>
      <c r="B422" s="238"/>
      <c r="C422" s="208"/>
      <c r="I422" s="238"/>
    </row>
  </sheetData>
  <mergeCells count="23">
    <mergeCell ref="B88:B89"/>
    <mergeCell ref="B10:B18"/>
    <mergeCell ref="B79:B84"/>
    <mergeCell ref="B85:B87"/>
    <mergeCell ref="B36:B39"/>
    <mergeCell ref="B33:B35"/>
    <mergeCell ref="B27:B29"/>
    <mergeCell ref="B23:B26"/>
    <mergeCell ref="B49:B56"/>
    <mergeCell ref="B47:B48"/>
    <mergeCell ref="B42:B46"/>
    <mergeCell ref="B40:B41"/>
    <mergeCell ref="B76:B78"/>
    <mergeCell ref="B6:B9"/>
    <mergeCell ref="B73:B75"/>
    <mergeCell ref="B63:B65"/>
    <mergeCell ref="B66:B70"/>
    <mergeCell ref="B57:B62"/>
    <mergeCell ref="B19:B22"/>
    <mergeCell ref="B1:K1"/>
    <mergeCell ref="I3:K3"/>
    <mergeCell ref="E2:H2"/>
    <mergeCell ref="A2:D2"/>
  </mergeCells>
  <printOptions/>
  <pageMargins left="0.54" right="0.37" top="0.984251968503937" bottom="0.984251968503937" header="0.5118110236220472" footer="0.5118110236220472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SheetLayoutView="75" workbookViewId="0" topLeftCell="A1">
      <selection activeCell="F2" sqref="F2"/>
    </sheetView>
  </sheetViews>
  <sheetFormatPr defaultColWidth="8.88671875" defaultRowHeight="13.5"/>
  <cols>
    <col min="1" max="1" width="5.10546875" style="10" customWidth="1"/>
    <col min="2" max="2" width="8.3359375" style="10" customWidth="1"/>
    <col min="3" max="3" width="16.4453125" style="1" customWidth="1"/>
    <col min="4" max="4" width="15.21484375" style="1" bestFit="1" customWidth="1"/>
    <col min="5" max="5" width="22.6640625" style="1" customWidth="1"/>
    <col min="6" max="6" width="15.99609375" style="1" bestFit="1" customWidth="1"/>
    <col min="7" max="7" width="12.88671875" style="1" customWidth="1"/>
    <col min="8" max="8" width="8.99609375" style="138" bestFit="1" customWidth="1"/>
    <col min="9" max="10" width="5.99609375" style="138" bestFit="1" customWidth="1"/>
    <col min="11" max="11" width="8.10546875" style="138" bestFit="1" customWidth="1"/>
    <col min="12" max="12" width="7.3359375" style="138" customWidth="1"/>
    <col min="13" max="13" width="9.10546875" style="1" customWidth="1"/>
    <col min="14" max="14" width="11.10546875" style="62" customWidth="1"/>
    <col min="15" max="16384" width="8.88671875" style="62" customWidth="1"/>
  </cols>
  <sheetData>
    <row r="1" spans="1:14" ht="29.25" customHeight="1">
      <c r="A1" s="406" t="s">
        <v>4655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s="38" customFormat="1" ht="14.25">
      <c r="A2" s="408"/>
      <c r="B2" s="408"/>
      <c r="C2" s="408"/>
      <c r="D2" s="408"/>
      <c r="E2" s="2"/>
      <c r="F2" s="2"/>
      <c r="G2" s="2"/>
      <c r="H2" s="119"/>
      <c r="I2" s="119"/>
      <c r="J2" s="119"/>
      <c r="K2" s="119"/>
      <c r="L2" s="119"/>
      <c r="M2" s="2"/>
      <c r="N2" s="44"/>
    </row>
    <row r="3" spans="1:14" s="38" customFormat="1" ht="14.25">
      <c r="A3" s="4"/>
      <c r="B3" s="4"/>
      <c r="C3" s="2"/>
      <c r="D3" s="2"/>
      <c r="E3" s="2"/>
      <c r="F3" s="2"/>
      <c r="G3" s="2"/>
      <c r="H3" s="119"/>
      <c r="I3" s="119"/>
      <c r="J3" s="119"/>
      <c r="K3" s="119"/>
      <c r="L3" s="119"/>
      <c r="M3" s="11" t="s">
        <v>477</v>
      </c>
      <c r="N3" s="63"/>
    </row>
    <row r="4" spans="1:13" s="120" customFormat="1" ht="29.25" customHeight="1">
      <c r="A4" s="425" t="s">
        <v>478</v>
      </c>
      <c r="B4" s="425" t="s">
        <v>479</v>
      </c>
      <c r="C4" s="425" t="s">
        <v>480</v>
      </c>
      <c r="D4" s="430" t="s">
        <v>481</v>
      </c>
      <c r="E4" s="425" t="s">
        <v>482</v>
      </c>
      <c r="F4" s="430" t="s">
        <v>483</v>
      </c>
      <c r="G4" s="430" t="s">
        <v>484</v>
      </c>
      <c r="H4" s="429" t="s">
        <v>485</v>
      </c>
      <c r="I4" s="429"/>
      <c r="J4" s="429"/>
      <c r="K4" s="429"/>
      <c r="L4" s="429"/>
      <c r="M4" s="430" t="s">
        <v>486</v>
      </c>
    </row>
    <row r="5" spans="1:13" s="120" customFormat="1" ht="14.25">
      <c r="A5" s="425"/>
      <c r="B5" s="425"/>
      <c r="C5" s="425"/>
      <c r="D5" s="430"/>
      <c r="E5" s="425"/>
      <c r="F5" s="430"/>
      <c r="G5" s="430"/>
      <c r="H5" s="121" t="s">
        <v>487</v>
      </c>
      <c r="I5" s="121" t="s">
        <v>488</v>
      </c>
      <c r="J5" s="121" t="s">
        <v>489</v>
      </c>
      <c r="K5" s="121" t="s">
        <v>490</v>
      </c>
      <c r="L5" s="121" t="s">
        <v>491</v>
      </c>
      <c r="M5" s="430"/>
    </row>
    <row r="6" spans="1:13" s="120" customFormat="1" ht="71.25">
      <c r="A6" s="5">
        <v>1</v>
      </c>
      <c r="B6" s="13" t="s">
        <v>492</v>
      </c>
      <c r="C6" s="5" t="s">
        <v>493</v>
      </c>
      <c r="D6" s="13" t="s">
        <v>494</v>
      </c>
      <c r="E6" s="14" t="s">
        <v>2368</v>
      </c>
      <c r="F6" s="13" t="s">
        <v>2369</v>
      </c>
      <c r="G6" s="13" t="s">
        <v>2370</v>
      </c>
      <c r="H6" s="121">
        <v>1800</v>
      </c>
      <c r="I6" s="121"/>
      <c r="J6" s="121"/>
      <c r="K6" s="121">
        <v>500</v>
      </c>
      <c r="L6" s="121">
        <v>1300</v>
      </c>
      <c r="M6" s="13" t="s">
        <v>2143</v>
      </c>
    </row>
    <row r="7" spans="1:13" s="44" customFormat="1" ht="57">
      <c r="A7" s="5">
        <v>2</v>
      </c>
      <c r="B7" s="13" t="s">
        <v>492</v>
      </c>
      <c r="C7" s="13" t="s">
        <v>2371</v>
      </c>
      <c r="D7" s="13" t="s">
        <v>2372</v>
      </c>
      <c r="E7" s="14" t="s">
        <v>2373</v>
      </c>
      <c r="F7" s="13" t="s">
        <v>2374</v>
      </c>
      <c r="G7" s="13" t="s">
        <v>2375</v>
      </c>
      <c r="H7" s="122">
        <v>200</v>
      </c>
      <c r="I7" s="121"/>
      <c r="J7" s="121"/>
      <c r="K7" s="123">
        <v>200</v>
      </c>
      <c r="L7" s="123"/>
      <c r="M7" s="5" t="s">
        <v>2143</v>
      </c>
    </row>
    <row r="8" spans="1:13" s="120" customFormat="1" ht="114">
      <c r="A8" s="5">
        <v>3</v>
      </c>
      <c r="B8" s="13" t="s">
        <v>2376</v>
      </c>
      <c r="C8" s="13" t="s">
        <v>2377</v>
      </c>
      <c r="D8" s="13" t="s">
        <v>2378</v>
      </c>
      <c r="E8" s="14" t="s">
        <v>2379</v>
      </c>
      <c r="F8" s="13" t="s">
        <v>2380</v>
      </c>
      <c r="G8" s="13" t="s">
        <v>2381</v>
      </c>
      <c r="H8" s="13">
        <v>840</v>
      </c>
      <c r="I8" s="13">
        <v>70</v>
      </c>
      <c r="J8" s="13">
        <v>70</v>
      </c>
      <c r="K8" s="13">
        <v>700</v>
      </c>
      <c r="L8" s="13"/>
      <c r="M8" s="13" t="s">
        <v>2382</v>
      </c>
    </row>
    <row r="9" spans="1:13" s="120" customFormat="1" ht="57">
      <c r="A9" s="5">
        <v>4</v>
      </c>
      <c r="B9" s="13" t="s">
        <v>2383</v>
      </c>
      <c r="C9" s="5" t="s">
        <v>2384</v>
      </c>
      <c r="D9" s="13" t="s">
        <v>2385</v>
      </c>
      <c r="E9" s="14" t="s">
        <v>2386</v>
      </c>
      <c r="F9" s="13" t="s">
        <v>2387</v>
      </c>
      <c r="G9" s="13" t="s">
        <v>2388</v>
      </c>
      <c r="H9" s="13">
        <v>180</v>
      </c>
      <c r="I9" s="13" t="s">
        <v>2389</v>
      </c>
      <c r="J9" s="13"/>
      <c r="K9" s="13">
        <v>150</v>
      </c>
      <c r="L9" s="13">
        <v>30</v>
      </c>
      <c r="M9" s="13" t="s">
        <v>2137</v>
      </c>
    </row>
    <row r="10" spans="1:13" s="120" customFormat="1" ht="57">
      <c r="A10" s="5">
        <v>5</v>
      </c>
      <c r="B10" s="13" t="s">
        <v>2390</v>
      </c>
      <c r="C10" s="13" t="s">
        <v>2391</v>
      </c>
      <c r="D10" s="13" t="s">
        <v>2392</v>
      </c>
      <c r="E10" s="14" t="s">
        <v>2393</v>
      </c>
      <c r="F10" s="13" t="s">
        <v>2394</v>
      </c>
      <c r="G10" s="13" t="s">
        <v>2142</v>
      </c>
      <c r="H10" s="13">
        <v>2000</v>
      </c>
      <c r="I10" s="13">
        <v>800</v>
      </c>
      <c r="J10" s="13">
        <v>250</v>
      </c>
      <c r="K10" s="13">
        <v>700</v>
      </c>
      <c r="L10" s="13">
        <v>250</v>
      </c>
      <c r="M10" s="13" t="s">
        <v>2131</v>
      </c>
    </row>
    <row r="11" spans="1:13" s="120" customFormat="1" ht="84.75" customHeight="1">
      <c r="A11" s="5">
        <v>6</v>
      </c>
      <c r="B11" s="5" t="s">
        <v>2390</v>
      </c>
      <c r="C11" s="5" t="s">
        <v>2395</v>
      </c>
      <c r="D11" s="13" t="s">
        <v>2396</v>
      </c>
      <c r="E11" s="14" t="s">
        <v>2397</v>
      </c>
      <c r="F11" s="13" t="s">
        <v>2398</v>
      </c>
      <c r="G11" s="13" t="s">
        <v>2399</v>
      </c>
      <c r="H11" s="5">
        <v>37</v>
      </c>
      <c r="I11" s="5"/>
      <c r="J11" s="5"/>
      <c r="K11" s="5">
        <v>37</v>
      </c>
      <c r="L11" s="5"/>
      <c r="M11" s="5" t="s">
        <v>2143</v>
      </c>
    </row>
    <row r="12" spans="1:13" s="120" customFormat="1" ht="51" customHeight="1">
      <c r="A12" s="5">
        <v>7</v>
      </c>
      <c r="B12" s="13" t="s">
        <v>2400</v>
      </c>
      <c r="C12" s="5" t="s">
        <v>2401</v>
      </c>
      <c r="D12" s="13" t="s">
        <v>2402</v>
      </c>
      <c r="E12" s="124" t="s">
        <v>2403</v>
      </c>
      <c r="F12" s="13" t="s">
        <v>2404</v>
      </c>
      <c r="G12" s="13" t="s">
        <v>2405</v>
      </c>
      <c r="H12" s="13">
        <v>850</v>
      </c>
      <c r="I12" s="13" t="s">
        <v>2406</v>
      </c>
      <c r="J12" s="13"/>
      <c r="K12" s="13">
        <v>850</v>
      </c>
      <c r="L12" s="13"/>
      <c r="M12" s="13" t="s">
        <v>2131</v>
      </c>
    </row>
    <row r="13" spans="1:13" s="120" customFormat="1" ht="82.5" customHeight="1">
      <c r="A13" s="5">
        <v>8</v>
      </c>
      <c r="B13" s="13" t="s">
        <v>2407</v>
      </c>
      <c r="C13" s="5" t="s">
        <v>2408</v>
      </c>
      <c r="D13" s="13" t="s">
        <v>2409</v>
      </c>
      <c r="E13" s="14" t="s">
        <v>2410</v>
      </c>
      <c r="F13" s="13" t="s">
        <v>2411</v>
      </c>
      <c r="G13" s="13" t="s">
        <v>2412</v>
      </c>
      <c r="H13" s="13">
        <v>490</v>
      </c>
      <c r="I13" s="13">
        <v>70</v>
      </c>
      <c r="J13" s="13">
        <v>70</v>
      </c>
      <c r="K13" s="13">
        <v>300</v>
      </c>
      <c r="L13" s="13">
        <v>50</v>
      </c>
      <c r="M13" s="13" t="s">
        <v>2143</v>
      </c>
    </row>
    <row r="14" spans="1:13" s="120" customFormat="1" ht="65.25" customHeight="1">
      <c r="A14" s="5">
        <v>9</v>
      </c>
      <c r="B14" s="5" t="s">
        <v>2407</v>
      </c>
      <c r="C14" s="5" t="s">
        <v>2413</v>
      </c>
      <c r="D14" s="13" t="s">
        <v>2414</v>
      </c>
      <c r="E14" s="14" t="s">
        <v>2415</v>
      </c>
      <c r="F14" s="13" t="s">
        <v>2416</v>
      </c>
      <c r="G14" s="13" t="s">
        <v>2417</v>
      </c>
      <c r="H14" s="5">
        <v>50</v>
      </c>
      <c r="I14" s="5"/>
      <c r="J14" s="5"/>
      <c r="K14" s="5">
        <v>50</v>
      </c>
      <c r="L14" s="5"/>
      <c r="M14" s="5" t="s">
        <v>2143</v>
      </c>
    </row>
    <row r="15" spans="1:13" s="120" customFormat="1" ht="74.25" customHeight="1">
      <c r="A15" s="5">
        <v>10</v>
      </c>
      <c r="B15" s="5" t="s">
        <v>2407</v>
      </c>
      <c r="C15" s="5" t="s">
        <v>2418</v>
      </c>
      <c r="D15" s="13" t="s">
        <v>2419</v>
      </c>
      <c r="E15" s="14" t="s">
        <v>2420</v>
      </c>
      <c r="F15" s="13" t="s">
        <v>2421</v>
      </c>
      <c r="G15" s="13" t="s">
        <v>2422</v>
      </c>
      <c r="H15" s="5">
        <v>70</v>
      </c>
      <c r="I15" s="5"/>
      <c r="J15" s="5"/>
      <c r="K15" s="5">
        <v>60</v>
      </c>
      <c r="L15" s="5">
        <v>10</v>
      </c>
      <c r="M15" s="5" t="s">
        <v>2143</v>
      </c>
    </row>
    <row r="16" spans="1:13" s="120" customFormat="1" ht="69" customHeight="1">
      <c r="A16" s="5">
        <v>11</v>
      </c>
      <c r="B16" s="5" t="s">
        <v>2407</v>
      </c>
      <c r="C16" s="5" t="s">
        <v>2423</v>
      </c>
      <c r="D16" s="5" t="s">
        <v>2424</v>
      </c>
      <c r="E16" s="14" t="s">
        <v>2425</v>
      </c>
      <c r="F16" s="13" t="s">
        <v>2426</v>
      </c>
      <c r="G16" s="13" t="s">
        <v>2427</v>
      </c>
      <c r="H16" s="5">
        <v>25</v>
      </c>
      <c r="I16" s="5"/>
      <c r="J16" s="5"/>
      <c r="K16" s="5">
        <v>20</v>
      </c>
      <c r="L16" s="5">
        <v>5</v>
      </c>
      <c r="M16" s="5" t="s">
        <v>2143</v>
      </c>
    </row>
    <row r="17" spans="1:13" s="120" customFormat="1" ht="66" customHeight="1">
      <c r="A17" s="5">
        <v>12</v>
      </c>
      <c r="B17" s="5" t="s">
        <v>2428</v>
      </c>
      <c r="C17" s="5" t="s">
        <v>2429</v>
      </c>
      <c r="D17" s="13" t="s">
        <v>2430</v>
      </c>
      <c r="E17" s="14" t="s">
        <v>2431</v>
      </c>
      <c r="F17" s="13" t="s">
        <v>2432</v>
      </c>
      <c r="G17" s="13" t="s">
        <v>2433</v>
      </c>
      <c r="H17" s="5">
        <v>500</v>
      </c>
      <c r="I17" s="5"/>
      <c r="J17" s="5">
        <v>100</v>
      </c>
      <c r="K17" s="5">
        <v>400</v>
      </c>
      <c r="L17" s="5"/>
      <c r="M17" s="5" t="s">
        <v>2143</v>
      </c>
    </row>
    <row r="18" spans="1:13" s="120" customFormat="1" ht="58.5" customHeight="1">
      <c r="A18" s="5">
        <v>13</v>
      </c>
      <c r="B18" s="5" t="s">
        <v>2428</v>
      </c>
      <c r="C18" s="5" t="s">
        <v>2434</v>
      </c>
      <c r="D18" s="13" t="s">
        <v>2435</v>
      </c>
      <c r="E18" s="14" t="s">
        <v>2436</v>
      </c>
      <c r="F18" s="13" t="s">
        <v>2437</v>
      </c>
      <c r="G18" s="13" t="s">
        <v>2438</v>
      </c>
      <c r="H18" s="5">
        <v>200</v>
      </c>
      <c r="I18" s="5"/>
      <c r="J18" s="5"/>
      <c r="K18" s="5">
        <v>200</v>
      </c>
      <c r="L18" s="5"/>
      <c r="M18" s="5" t="s">
        <v>2439</v>
      </c>
    </row>
    <row r="19" spans="1:13" s="120" customFormat="1" ht="90.75" customHeight="1">
      <c r="A19" s="5">
        <v>14</v>
      </c>
      <c r="B19" s="5" t="s">
        <v>2440</v>
      </c>
      <c r="C19" s="5" t="s">
        <v>2441</v>
      </c>
      <c r="D19" s="13" t="s">
        <v>2442</v>
      </c>
      <c r="E19" s="14" t="s">
        <v>2443</v>
      </c>
      <c r="F19" s="13" t="s">
        <v>2444</v>
      </c>
      <c r="G19" s="5" t="s">
        <v>2405</v>
      </c>
      <c r="H19" s="5">
        <f>SUM(I19:L19)</f>
        <v>950</v>
      </c>
      <c r="I19" s="5"/>
      <c r="J19" s="5"/>
      <c r="K19" s="5">
        <v>950</v>
      </c>
      <c r="L19" s="5"/>
      <c r="M19" s="12" t="s">
        <v>2445</v>
      </c>
    </row>
    <row r="20" spans="1:13" s="120" customFormat="1" ht="220.5" customHeight="1">
      <c r="A20" s="5">
        <v>15</v>
      </c>
      <c r="B20" s="13" t="s">
        <v>2446</v>
      </c>
      <c r="C20" s="5" t="s">
        <v>2447</v>
      </c>
      <c r="D20" s="13" t="s">
        <v>2448</v>
      </c>
      <c r="E20" s="14" t="s">
        <v>2449</v>
      </c>
      <c r="F20" s="13" t="s">
        <v>2450</v>
      </c>
      <c r="G20" s="13" t="s">
        <v>2451</v>
      </c>
      <c r="H20" s="13">
        <v>200</v>
      </c>
      <c r="I20" s="13"/>
      <c r="J20" s="13"/>
      <c r="K20" s="13">
        <v>200</v>
      </c>
      <c r="L20" s="13"/>
      <c r="M20" s="13" t="s">
        <v>2452</v>
      </c>
    </row>
    <row r="21" spans="1:13" s="120" customFormat="1" ht="207.75" customHeight="1">
      <c r="A21" s="5">
        <v>16</v>
      </c>
      <c r="B21" s="5" t="s">
        <v>2446</v>
      </c>
      <c r="C21" s="5" t="s">
        <v>2453</v>
      </c>
      <c r="D21" s="5" t="s">
        <v>2454</v>
      </c>
      <c r="E21" s="14" t="s">
        <v>2455</v>
      </c>
      <c r="F21" s="13" t="s">
        <v>2456</v>
      </c>
      <c r="G21" s="13" t="s">
        <v>2457</v>
      </c>
      <c r="H21" s="5">
        <f>SUM(I21:L21)</f>
        <v>415</v>
      </c>
      <c r="I21" s="5">
        <v>70</v>
      </c>
      <c r="J21" s="5">
        <v>70</v>
      </c>
      <c r="K21" s="5">
        <v>250</v>
      </c>
      <c r="L21" s="5">
        <v>25</v>
      </c>
      <c r="M21" s="13" t="s">
        <v>2143</v>
      </c>
    </row>
    <row r="22" spans="1:13" s="120" customFormat="1" ht="59.25" customHeight="1">
      <c r="A22" s="5">
        <v>17</v>
      </c>
      <c r="B22" s="5" t="s">
        <v>2446</v>
      </c>
      <c r="C22" s="5" t="s">
        <v>2458</v>
      </c>
      <c r="D22" s="5" t="s">
        <v>2459</v>
      </c>
      <c r="E22" s="14" t="s">
        <v>2460</v>
      </c>
      <c r="F22" s="13" t="s">
        <v>2461</v>
      </c>
      <c r="G22" s="13" t="s">
        <v>2427</v>
      </c>
      <c r="H22" s="5">
        <v>100</v>
      </c>
      <c r="I22" s="5"/>
      <c r="J22" s="5"/>
      <c r="K22" s="5">
        <v>100</v>
      </c>
      <c r="L22" s="5">
        <v>30</v>
      </c>
      <c r="M22" s="13" t="s">
        <v>2452</v>
      </c>
    </row>
    <row r="23" spans="1:13" s="120" customFormat="1" ht="57">
      <c r="A23" s="5">
        <v>18</v>
      </c>
      <c r="B23" s="13" t="s">
        <v>2462</v>
      </c>
      <c r="C23" s="5" t="s">
        <v>2463</v>
      </c>
      <c r="D23" s="13" t="s">
        <v>2464</v>
      </c>
      <c r="E23" s="14" t="s">
        <v>2465</v>
      </c>
      <c r="F23" s="13" t="s">
        <v>2466</v>
      </c>
      <c r="G23" s="13" t="s">
        <v>2467</v>
      </c>
      <c r="H23" s="13">
        <v>860</v>
      </c>
      <c r="I23" s="13" t="s">
        <v>2389</v>
      </c>
      <c r="J23" s="13"/>
      <c r="K23" s="13">
        <v>844</v>
      </c>
      <c r="L23" s="13">
        <v>16</v>
      </c>
      <c r="M23" s="13" t="s">
        <v>456</v>
      </c>
    </row>
    <row r="24" spans="1:13" s="120" customFormat="1" ht="49.5" customHeight="1">
      <c r="A24" s="5">
        <v>19</v>
      </c>
      <c r="B24" s="13" t="s">
        <v>2462</v>
      </c>
      <c r="C24" s="5" t="s">
        <v>2468</v>
      </c>
      <c r="D24" s="5" t="s">
        <v>2469</v>
      </c>
      <c r="E24" s="14" t="s">
        <v>2470</v>
      </c>
      <c r="F24" s="13" t="s">
        <v>2471</v>
      </c>
      <c r="G24" s="5" t="s">
        <v>2472</v>
      </c>
      <c r="H24" s="5">
        <v>194</v>
      </c>
      <c r="I24" s="5"/>
      <c r="J24" s="5"/>
      <c r="K24" s="5">
        <v>189</v>
      </c>
      <c r="L24" s="5">
        <v>5</v>
      </c>
      <c r="M24" s="5" t="s">
        <v>2131</v>
      </c>
    </row>
    <row r="25" spans="1:13" s="120" customFormat="1" ht="55.5" customHeight="1">
      <c r="A25" s="343">
        <v>20</v>
      </c>
      <c r="B25" s="343" t="s">
        <v>2473</v>
      </c>
      <c r="C25" s="426" t="s">
        <v>2474</v>
      </c>
      <c r="D25" s="343" t="s">
        <v>2475</v>
      </c>
      <c r="E25" s="14" t="s">
        <v>2476</v>
      </c>
      <c r="F25" s="13" t="s">
        <v>2477</v>
      </c>
      <c r="G25" s="5" t="s">
        <v>2478</v>
      </c>
      <c r="H25" s="5">
        <v>30</v>
      </c>
      <c r="I25" s="5"/>
      <c r="J25" s="5"/>
      <c r="K25" s="5">
        <v>30</v>
      </c>
      <c r="L25" s="5"/>
      <c r="M25" s="5" t="s">
        <v>2131</v>
      </c>
    </row>
    <row r="26" spans="1:13" s="120" customFormat="1" ht="45" customHeight="1">
      <c r="A26" s="422"/>
      <c r="B26" s="422"/>
      <c r="C26" s="427"/>
      <c r="D26" s="422"/>
      <c r="E26" s="14" t="s">
        <v>2479</v>
      </c>
      <c r="F26" s="13" t="s">
        <v>2480</v>
      </c>
      <c r="G26" s="5" t="s">
        <v>2481</v>
      </c>
      <c r="H26" s="5">
        <v>80</v>
      </c>
      <c r="I26" s="5"/>
      <c r="J26" s="5"/>
      <c r="K26" s="5">
        <v>80</v>
      </c>
      <c r="L26" s="5"/>
      <c r="M26" s="5"/>
    </row>
    <row r="27" spans="1:13" s="120" customFormat="1" ht="44.25" customHeight="1">
      <c r="A27" s="422"/>
      <c r="B27" s="422"/>
      <c r="C27" s="427"/>
      <c r="D27" s="422"/>
      <c r="E27" s="14" t="s">
        <v>2482</v>
      </c>
      <c r="F27" s="13" t="s">
        <v>2483</v>
      </c>
      <c r="G27" s="5" t="s">
        <v>2484</v>
      </c>
      <c r="H27" s="5">
        <v>81</v>
      </c>
      <c r="I27" s="5"/>
      <c r="J27" s="5"/>
      <c r="K27" s="5">
        <v>81</v>
      </c>
      <c r="L27" s="5"/>
      <c r="M27" s="5" t="s">
        <v>2131</v>
      </c>
    </row>
    <row r="28" spans="1:13" s="120" customFormat="1" ht="64.5" customHeight="1">
      <c r="A28" s="423"/>
      <c r="B28" s="423"/>
      <c r="C28" s="428"/>
      <c r="D28" s="423"/>
      <c r="E28" s="14" t="s">
        <v>2485</v>
      </c>
      <c r="F28" s="13" t="s">
        <v>2486</v>
      </c>
      <c r="G28" s="5" t="s">
        <v>2487</v>
      </c>
      <c r="H28" s="5">
        <v>100</v>
      </c>
      <c r="I28" s="5"/>
      <c r="J28" s="5"/>
      <c r="K28" s="5">
        <v>100</v>
      </c>
      <c r="L28" s="5"/>
      <c r="M28" s="5" t="s">
        <v>456</v>
      </c>
    </row>
    <row r="29" spans="1:13" s="120" customFormat="1" ht="66" customHeight="1">
      <c r="A29" s="5">
        <v>21</v>
      </c>
      <c r="B29" s="5" t="s">
        <v>2473</v>
      </c>
      <c r="C29" s="13" t="s">
        <v>2488</v>
      </c>
      <c r="D29" s="5" t="s">
        <v>2489</v>
      </c>
      <c r="E29" s="14" t="s">
        <v>2490</v>
      </c>
      <c r="F29" s="13" t="s">
        <v>2491</v>
      </c>
      <c r="G29" s="13" t="s">
        <v>2492</v>
      </c>
      <c r="H29" s="5">
        <v>19</v>
      </c>
      <c r="I29" s="5"/>
      <c r="J29" s="5"/>
      <c r="K29" s="5">
        <v>8</v>
      </c>
      <c r="L29" s="5">
        <v>11</v>
      </c>
      <c r="M29" s="5" t="s">
        <v>456</v>
      </c>
    </row>
    <row r="30" spans="1:13" s="120" customFormat="1" ht="80.25" customHeight="1">
      <c r="A30" s="5">
        <v>22</v>
      </c>
      <c r="B30" s="5" t="s">
        <v>2473</v>
      </c>
      <c r="C30" s="5" t="s">
        <v>2493</v>
      </c>
      <c r="D30" s="5" t="s">
        <v>2494</v>
      </c>
      <c r="E30" s="14" t="s">
        <v>2495</v>
      </c>
      <c r="F30" s="13" t="s">
        <v>2496</v>
      </c>
      <c r="G30" s="13" t="s">
        <v>2487</v>
      </c>
      <c r="H30" s="5">
        <v>20</v>
      </c>
      <c r="I30" s="5"/>
      <c r="J30" s="5"/>
      <c r="K30" s="5">
        <v>20</v>
      </c>
      <c r="L30" s="5"/>
      <c r="M30" s="5" t="s">
        <v>2143</v>
      </c>
    </row>
    <row r="31" spans="1:13" s="120" customFormat="1" ht="64.5" customHeight="1">
      <c r="A31" s="5">
        <v>23</v>
      </c>
      <c r="B31" s="125" t="s">
        <v>2497</v>
      </c>
      <c r="C31" s="125" t="s">
        <v>2498</v>
      </c>
      <c r="D31" s="110" t="s">
        <v>2499</v>
      </c>
      <c r="E31" s="111" t="s">
        <v>2500</v>
      </c>
      <c r="F31" s="110" t="s">
        <v>2501</v>
      </c>
      <c r="G31" s="125" t="s">
        <v>2502</v>
      </c>
      <c r="H31" s="125">
        <v>80</v>
      </c>
      <c r="I31" s="125"/>
      <c r="J31" s="125"/>
      <c r="K31" s="125">
        <v>80</v>
      </c>
      <c r="L31" s="125"/>
      <c r="M31" s="126" t="s">
        <v>2143</v>
      </c>
    </row>
    <row r="32" spans="1:13" s="120" customFormat="1" ht="58.5" customHeight="1">
      <c r="A32" s="5">
        <v>24</v>
      </c>
      <c r="B32" s="5" t="s">
        <v>2497</v>
      </c>
      <c r="C32" s="5" t="s">
        <v>2503</v>
      </c>
      <c r="D32" s="13" t="s">
        <v>2504</v>
      </c>
      <c r="E32" s="14" t="s">
        <v>2505</v>
      </c>
      <c r="F32" s="13" t="s">
        <v>2506</v>
      </c>
      <c r="G32" s="5" t="s">
        <v>2507</v>
      </c>
      <c r="H32" s="5">
        <v>30</v>
      </c>
      <c r="I32" s="5"/>
      <c r="J32" s="5"/>
      <c r="K32" s="5">
        <v>30</v>
      </c>
      <c r="L32" s="5"/>
      <c r="M32" s="5" t="s">
        <v>2143</v>
      </c>
    </row>
    <row r="33" spans="1:13" s="120" customFormat="1" ht="64.5" customHeight="1">
      <c r="A33" s="5">
        <v>25</v>
      </c>
      <c r="B33" s="5" t="s">
        <v>2497</v>
      </c>
      <c r="C33" s="5" t="s">
        <v>2508</v>
      </c>
      <c r="D33" s="13" t="s">
        <v>2509</v>
      </c>
      <c r="E33" s="14" t="s">
        <v>2510</v>
      </c>
      <c r="F33" s="5" t="s">
        <v>2511</v>
      </c>
      <c r="G33" s="5" t="s">
        <v>2370</v>
      </c>
      <c r="H33" s="5">
        <v>300</v>
      </c>
      <c r="I33" s="5"/>
      <c r="J33" s="5"/>
      <c r="K33" s="5">
        <v>300</v>
      </c>
      <c r="L33" s="5"/>
      <c r="M33" s="5" t="s">
        <v>2143</v>
      </c>
    </row>
    <row r="34" spans="1:13" s="1" customFormat="1" ht="42.75" customHeight="1">
      <c r="A34" s="5">
        <v>26</v>
      </c>
      <c r="B34" s="110" t="s">
        <v>2512</v>
      </c>
      <c r="C34" s="125" t="s">
        <v>2513</v>
      </c>
      <c r="D34" s="110">
        <v>1.1</v>
      </c>
      <c r="E34" s="111" t="s">
        <v>2514</v>
      </c>
      <c r="F34" s="110" t="s">
        <v>2515</v>
      </c>
      <c r="G34" s="110" t="s">
        <v>2516</v>
      </c>
      <c r="H34" s="110">
        <f>SUM(I34:K34)</f>
        <v>13</v>
      </c>
      <c r="I34" s="110"/>
      <c r="J34" s="110"/>
      <c r="K34" s="110">
        <v>13</v>
      </c>
      <c r="L34" s="110"/>
      <c r="M34" s="127" t="s">
        <v>2143</v>
      </c>
    </row>
    <row r="35" spans="1:13" s="1" customFormat="1" ht="48.75" customHeight="1">
      <c r="A35" s="5">
        <v>27</v>
      </c>
      <c r="B35" s="110" t="s">
        <v>2512</v>
      </c>
      <c r="C35" s="13" t="s">
        <v>2517</v>
      </c>
      <c r="D35" s="5" t="s">
        <v>2518</v>
      </c>
      <c r="E35" s="14" t="s">
        <v>2519</v>
      </c>
      <c r="F35" s="55" t="s">
        <v>2520</v>
      </c>
      <c r="G35" s="5" t="s">
        <v>2521</v>
      </c>
      <c r="H35" s="110">
        <f>SUM(I35:K35)</f>
        <v>100</v>
      </c>
      <c r="I35" s="5"/>
      <c r="J35" s="5"/>
      <c r="K35" s="5">
        <v>100</v>
      </c>
      <c r="L35" s="5"/>
      <c r="M35" s="128" t="s">
        <v>2143</v>
      </c>
    </row>
    <row r="36" spans="1:13" s="1" customFormat="1" ht="63" customHeight="1">
      <c r="A36" s="5">
        <v>28</v>
      </c>
      <c r="B36" s="110" t="s">
        <v>2512</v>
      </c>
      <c r="C36" s="13" t="s">
        <v>2522</v>
      </c>
      <c r="D36" s="5" t="s">
        <v>2523</v>
      </c>
      <c r="E36" s="14" t="s">
        <v>2524</v>
      </c>
      <c r="F36" s="13" t="s">
        <v>2525</v>
      </c>
      <c r="G36" s="5" t="s">
        <v>2521</v>
      </c>
      <c r="H36" s="110">
        <f>SUM(I36:K36)</f>
        <v>300</v>
      </c>
      <c r="I36" s="5"/>
      <c r="J36" s="5"/>
      <c r="K36" s="5">
        <v>300</v>
      </c>
      <c r="L36" s="5"/>
      <c r="M36" s="128" t="s">
        <v>2143</v>
      </c>
    </row>
    <row r="37" spans="1:13" s="1" customFormat="1" ht="105.75" customHeight="1">
      <c r="A37" s="5">
        <v>29</v>
      </c>
      <c r="B37" s="110" t="s">
        <v>2512</v>
      </c>
      <c r="C37" s="5" t="s">
        <v>2526</v>
      </c>
      <c r="D37" s="5" t="s">
        <v>2527</v>
      </c>
      <c r="E37" s="14" t="s">
        <v>2528</v>
      </c>
      <c r="F37" s="13" t="s">
        <v>2529</v>
      </c>
      <c r="G37" s="5" t="s">
        <v>2530</v>
      </c>
      <c r="H37" s="110">
        <f>SUM(I37:K37)</f>
        <v>650</v>
      </c>
      <c r="I37" s="5">
        <v>450</v>
      </c>
      <c r="J37" s="5"/>
      <c r="K37" s="5">
        <v>200</v>
      </c>
      <c r="L37" s="5"/>
      <c r="M37" s="128" t="s">
        <v>2143</v>
      </c>
    </row>
    <row r="38" spans="1:13" s="120" customFormat="1" ht="64.5" customHeight="1">
      <c r="A38" s="5">
        <v>30</v>
      </c>
      <c r="B38" s="13" t="s">
        <v>2531</v>
      </c>
      <c r="C38" s="13" t="s">
        <v>2532</v>
      </c>
      <c r="D38" s="13" t="s">
        <v>2372</v>
      </c>
      <c r="E38" s="61" t="s">
        <v>2533</v>
      </c>
      <c r="F38" s="13" t="s">
        <v>2534</v>
      </c>
      <c r="G38" s="5" t="s">
        <v>2535</v>
      </c>
      <c r="H38" s="122">
        <v>140</v>
      </c>
      <c r="I38" s="129"/>
      <c r="J38" s="129">
        <v>40</v>
      </c>
      <c r="K38" s="129">
        <v>100</v>
      </c>
      <c r="L38" s="129"/>
      <c r="M38" s="126" t="s">
        <v>2143</v>
      </c>
    </row>
    <row r="39" spans="1:13" s="120" customFormat="1" ht="64.5" customHeight="1">
      <c r="A39" s="5">
        <v>31</v>
      </c>
      <c r="B39" s="13" t="s">
        <v>2531</v>
      </c>
      <c r="C39" s="13" t="s">
        <v>2536</v>
      </c>
      <c r="D39" s="13" t="s">
        <v>2537</v>
      </c>
      <c r="E39" s="61" t="s">
        <v>628</v>
      </c>
      <c r="F39" s="13" t="s">
        <v>629</v>
      </c>
      <c r="G39" s="13" t="s">
        <v>630</v>
      </c>
      <c r="H39" s="122">
        <v>140</v>
      </c>
      <c r="I39" s="130"/>
      <c r="J39" s="130">
        <v>20</v>
      </c>
      <c r="K39" s="130">
        <v>100</v>
      </c>
      <c r="L39" s="130">
        <v>20</v>
      </c>
      <c r="M39" s="126" t="s">
        <v>2143</v>
      </c>
    </row>
    <row r="40" spans="1:13" s="120" customFormat="1" ht="64.5" customHeight="1">
      <c r="A40" s="5">
        <v>32</v>
      </c>
      <c r="B40" s="13" t="s">
        <v>2531</v>
      </c>
      <c r="C40" s="13" t="s">
        <v>631</v>
      </c>
      <c r="D40" s="13" t="s">
        <v>632</v>
      </c>
      <c r="E40" s="51" t="s">
        <v>633</v>
      </c>
      <c r="F40" s="13" t="s">
        <v>634</v>
      </c>
      <c r="G40" s="13" t="s">
        <v>630</v>
      </c>
      <c r="H40" s="122">
        <v>60</v>
      </c>
      <c r="I40" s="130"/>
      <c r="J40" s="130"/>
      <c r="K40" s="130">
        <v>60</v>
      </c>
      <c r="L40" s="130"/>
      <c r="M40" s="126" t="s">
        <v>2143</v>
      </c>
    </row>
    <row r="41" spans="1:13" s="94" customFormat="1" ht="105.75" customHeight="1">
      <c r="A41" s="5">
        <v>33</v>
      </c>
      <c r="B41" s="13" t="s">
        <v>2531</v>
      </c>
      <c r="C41" s="13" t="s">
        <v>635</v>
      </c>
      <c r="D41" s="13" t="s">
        <v>636</v>
      </c>
      <c r="E41" s="61" t="s">
        <v>637</v>
      </c>
      <c r="F41" s="13" t="s">
        <v>638</v>
      </c>
      <c r="G41" s="5" t="s">
        <v>639</v>
      </c>
      <c r="H41" s="122">
        <v>80</v>
      </c>
      <c r="I41" s="131">
        <v>70</v>
      </c>
      <c r="J41" s="131"/>
      <c r="K41" s="131">
        <v>10</v>
      </c>
      <c r="L41" s="131"/>
      <c r="M41" s="132" t="s">
        <v>2143</v>
      </c>
    </row>
    <row r="42" spans="1:13" s="120" customFormat="1" ht="99" customHeight="1">
      <c r="A42" s="5">
        <v>34</v>
      </c>
      <c r="B42" s="13" t="s">
        <v>640</v>
      </c>
      <c r="C42" s="13" t="s">
        <v>641</v>
      </c>
      <c r="D42" s="13" t="s">
        <v>642</v>
      </c>
      <c r="E42" s="14" t="s">
        <v>643</v>
      </c>
      <c r="F42" s="13" t="s">
        <v>644</v>
      </c>
      <c r="G42" s="5" t="s">
        <v>645</v>
      </c>
      <c r="H42" s="5">
        <v>900</v>
      </c>
      <c r="I42" s="5"/>
      <c r="J42" s="5"/>
      <c r="K42" s="5">
        <v>900</v>
      </c>
      <c r="L42" s="13"/>
      <c r="M42" s="13" t="s">
        <v>2382</v>
      </c>
    </row>
    <row r="43" spans="1:13" s="120" customFormat="1" ht="72.75" customHeight="1">
      <c r="A43" s="5">
        <v>35</v>
      </c>
      <c r="B43" s="13" t="s">
        <v>640</v>
      </c>
      <c r="C43" s="13" t="s">
        <v>646</v>
      </c>
      <c r="D43" s="13" t="s">
        <v>2469</v>
      </c>
      <c r="E43" s="14" t="s">
        <v>647</v>
      </c>
      <c r="F43" s="13" t="s">
        <v>648</v>
      </c>
      <c r="G43" s="5" t="s">
        <v>649</v>
      </c>
      <c r="H43" s="5">
        <v>280</v>
      </c>
      <c r="I43" s="5">
        <v>280</v>
      </c>
      <c r="J43" s="5"/>
      <c r="K43" s="5"/>
      <c r="L43" s="13"/>
      <c r="M43" s="13" t="s">
        <v>2143</v>
      </c>
    </row>
    <row r="44" spans="1:13" s="120" customFormat="1" ht="195" customHeight="1">
      <c r="A44" s="5">
        <v>36</v>
      </c>
      <c r="B44" s="13" t="s">
        <v>650</v>
      </c>
      <c r="C44" s="5" t="s">
        <v>651</v>
      </c>
      <c r="D44" s="13" t="s">
        <v>652</v>
      </c>
      <c r="E44" s="14" t="s">
        <v>653</v>
      </c>
      <c r="F44" s="13" t="s">
        <v>654</v>
      </c>
      <c r="G44" s="13" t="s">
        <v>655</v>
      </c>
      <c r="H44" s="13">
        <v>760</v>
      </c>
      <c r="I44" s="13">
        <v>30</v>
      </c>
      <c r="J44" s="13">
        <v>30</v>
      </c>
      <c r="K44" s="13">
        <v>700</v>
      </c>
      <c r="L44" s="13"/>
      <c r="M44" s="13" t="s">
        <v>656</v>
      </c>
    </row>
    <row r="45" spans="1:13" s="120" customFormat="1" ht="220.5" customHeight="1">
      <c r="A45" s="5">
        <v>37</v>
      </c>
      <c r="B45" s="13" t="s">
        <v>657</v>
      </c>
      <c r="C45" s="5" t="s">
        <v>658</v>
      </c>
      <c r="D45" s="13" t="s">
        <v>659</v>
      </c>
      <c r="E45" s="133" t="s">
        <v>2584</v>
      </c>
      <c r="F45" s="13" t="s">
        <v>2585</v>
      </c>
      <c r="G45" s="13" t="s">
        <v>2586</v>
      </c>
      <c r="H45" s="13">
        <v>857</v>
      </c>
      <c r="I45" s="13" t="s">
        <v>2587</v>
      </c>
      <c r="J45" s="13" t="s">
        <v>2587</v>
      </c>
      <c r="K45" s="13">
        <v>800</v>
      </c>
      <c r="L45" s="13">
        <v>57</v>
      </c>
      <c r="M45" s="13" t="s">
        <v>2143</v>
      </c>
    </row>
    <row r="46" spans="1:13" s="120" customFormat="1" ht="62.25" customHeight="1">
      <c r="A46" s="5">
        <v>38</v>
      </c>
      <c r="B46" s="13" t="s">
        <v>2125</v>
      </c>
      <c r="C46" s="5" t="s">
        <v>2126</v>
      </c>
      <c r="D46" s="13" t="s">
        <v>2127</v>
      </c>
      <c r="E46" s="134" t="s">
        <v>2128</v>
      </c>
      <c r="F46" s="13" t="s">
        <v>2129</v>
      </c>
      <c r="G46" s="13" t="s">
        <v>2130</v>
      </c>
      <c r="H46" s="13"/>
      <c r="I46" s="13"/>
      <c r="J46" s="13"/>
      <c r="K46" s="13">
        <v>250000</v>
      </c>
      <c r="L46" s="13"/>
      <c r="M46" s="13" t="s">
        <v>2131</v>
      </c>
    </row>
    <row r="47" spans="1:13" s="120" customFormat="1" ht="55.5" customHeight="1">
      <c r="A47" s="5">
        <v>39</v>
      </c>
      <c r="B47" s="13" t="s">
        <v>2132</v>
      </c>
      <c r="C47" s="5" t="s">
        <v>2133</v>
      </c>
      <c r="D47" s="13" t="s">
        <v>2588</v>
      </c>
      <c r="E47" s="14" t="s">
        <v>2134</v>
      </c>
      <c r="F47" s="13" t="s">
        <v>2135</v>
      </c>
      <c r="G47" s="13" t="s">
        <v>2136</v>
      </c>
      <c r="H47" s="13">
        <f aca="true" t="shared" si="0" ref="H47:H53">SUM(I47:L47)</f>
        <v>215</v>
      </c>
      <c r="I47" s="13"/>
      <c r="J47" s="13"/>
      <c r="K47" s="13">
        <v>215</v>
      </c>
      <c r="L47" s="13"/>
      <c r="M47" s="13" t="s">
        <v>2137</v>
      </c>
    </row>
    <row r="48" spans="1:13" s="44" customFormat="1" ht="56.25" customHeight="1">
      <c r="A48" s="5">
        <v>40</v>
      </c>
      <c r="B48" s="13" t="s">
        <v>2138</v>
      </c>
      <c r="C48" s="13" t="s">
        <v>2139</v>
      </c>
      <c r="D48" s="13" t="s">
        <v>2589</v>
      </c>
      <c r="E48" s="135" t="s">
        <v>2140</v>
      </c>
      <c r="F48" s="13" t="s">
        <v>2141</v>
      </c>
      <c r="G48" s="13" t="s">
        <v>2142</v>
      </c>
      <c r="H48" s="136">
        <f t="shared" si="0"/>
        <v>416</v>
      </c>
      <c r="I48" s="136">
        <v>70</v>
      </c>
      <c r="J48" s="136">
        <v>70</v>
      </c>
      <c r="K48" s="136">
        <v>276</v>
      </c>
      <c r="L48" s="136">
        <v>0</v>
      </c>
      <c r="M48" s="5" t="s">
        <v>2143</v>
      </c>
    </row>
    <row r="49" spans="1:13" s="44" customFormat="1" ht="54.75" customHeight="1">
      <c r="A49" s="5">
        <v>41</v>
      </c>
      <c r="B49" s="13" t="s">
        <v>2138</v>
      </c>
      <c r="C49" s="13" t="s">
        <v>2144</v>
      </c>
      <c r="D49" s="13" t="s">
        <v>2590</v>
      </c>
      <c r="E49" s="135" t="s">
        <v>2145</v>
      </c>
      <c r="F49" s="13" t="s">
        <v>2141</v>
      </c>
      <c r="G49" s="13" t="s">
        <v>2146</v>
      </c>
      <c r="H49" s="136">
        <f t="shared" si="0"/>
        <v>650</v>
      </c>
      <c r="I49" s="136"/>
      <c r="J49" s="136">
        <v>50</v>
      </c>
      <c r="K49" s="136">
        <v>520</v>
      </c>
      <c r="L49" s="136">
        <v>80</v>
      </c>
      <c r="M49" s="5" t="s">
        <v>2143</v>
      </c>
    </row>
    <row r="50" spans="1:13" s="44" customFormat="1" ht="58.5" customHeight="1">
      <c r="A50" s="5">
        <v>42</v>
      </c>
      <c r="B50" s="13" t="s">
        <v>2138</v>
      </c>
      <c r="C50" s="13" t="s">
        <v>2147</v>
      </c>
      <c r="D50" s="13" t="s">
        <v>2591</v>
      </c>
      <c r="E50" s="135" t="s">
        <v>2148</v>
      </c>
      <c r="F50" s="13" t="s">
        <v>2149</v>
      </c>
      <c r="G50" s="13" t="s">
        <v>2150</v>
      </c>
      <c r="H50" s="136">
        <f t="shared" si="0"/>
        <v>40</v>
      </c>
      <c r="I50" s="136"/>
      <c r="J50" s="136"/>
      <c r="K50" s="136">
        <v>15</v>
      </c>
      <c r="L50" s="136">
        <v>25</v>
      </c>
      <c r="M50" s="5" t="s">
        <v>2143</v>
      </c>
    </row>
    <row r="51" spans="1:13" s="44" customFormat="1" ht="66.75" customHeight="1">
      <c r="A51" s="5">
        <v>43</v>
      </c>
      <c r="B51" s="13" t="s">
        <v>2138</v>
      </c>
      <c r="C51" s="13" t="s">
        <v>2151</v>
      </c>
      <c r="D51" s="13" t="s">
        <v>2592</v>
      </c>
      <c r="E51" s="135" t="s">
        <v>2152</v>
      </c>
      <c r="F51" s="13" t="s">
        <v>438</v>
      </c>
      <c r="G51" s="13" t="s">
        <v>2142</v>
      </c>
      <c r="H51" s="136">
        <f t="shared" si="0"/>
        <v>29</v>
      </c>
      <c r="I51" s="136"/>
      <c r="J51" s="136"/>
      <c r="K51" s="136">
        <v>15</v>
      </c>
      <c r="L51" s="136">
        <v>14</v>
      </c>
      <c r="M51" s="5" t="s">
        <v>2143</v>
      </c>
    </row>
    <row r="52" spans="1:13" s="44" customFormat="1" ht="60.75" customHeight="1">
      <c r="A52" s="5">
        <v>44</v>
      </c>
      <c r="B52" s="13" t="s">
        <v>2138</v>
      </c>
      <c r="C52" s="13" t="s">
        <v>439</v>
      </c>
      <c r="D52" s="13" t="s">
        <v>2593</v>
      </c>
      <c r="E52" s="135" t="s">
        <v>440</v>
      </c>
      <c r="F52" s="13" t="s">
        <v>441</v>
      </c>
      <c r="G52" s="13" t="s">
        <v>442</v>
      </c>
      <c r="H52" s="136">
        <f t="shared" si="0"/>
        <v>32</v>
      </c>
      <c r="I52" s="136"/>
      <c r="J52" s="136"/>
      <c r="K52" s="136">
        <v>15</v>
      </c>
      <c r="L52" s="136">
        <v>17</v>
      </c>
      <c r="M52" s="5" t="s">
        <v>2143</v>
      </c>
    </row>
    <row r="53" spans="1:13" s="44" customFormat="1" ht="50.25" customHeight="1">
      <c r="A53" s="5">
        <v>45</v>
      </c>
      <c r="B53" s="13" t="s">
        <v>2138</v>
      </c>
      <c r="C53" s="13" t="s">
        <v>443</v>
      </c>
      <c r="D53" s="13" t="s">
        <v>2594</v>
      </c>
      <c r="E53" s="135" t="s">
        <v>444</v>
      </c>
      <c r="F53" s="13" t="s">
        <v>445</v>
      </c>
      <c r="G53" s="13" t="s">
        <v>446</v>
      </c>
      <c r="H53" s="136">
        <f t="shared" si="0"/>
        <v>10</v>
      </c>
      <c r="I53" s="136"/>
      <c r="J53" s="136"/>
      <c r="K53" s="136"/>
      <c r="L53" s="136">
        <v>10</v>
      </c>
      <c r="M53" s="5" t="s">
        <v>2143</v>
      </c>
    </row>
    <row r="54" spans="1:13" s="120" customFormat="1" ht="84" customHeight="1">
      <c r="A54" s="5">
        <v>46</v>
      </c>
      <c r="B54" s="13" t="s">
        <v>447</v>
      </c>
      <c r="C54" s="5" t="s">
        <v>448</v>
      </c>
      <c r="D54" s="13" t="s">
        <v>2595</v>
      </c>
      <c r="E54" s="14" t="s">
        <v>449</v>
      </c>
      <c r="F54" s="13" t="s">
        <v>450</v>
      </c>
      <c r="G54" s="13" t="s">
        <v>451</v>
      </c>
      <c r="H54" s="13">
        <v>100</v>
      </c>
      <c r="I54" s="13"/>
      <c r="J54" s="13"/>
      <c r="K54" s="13">
        <v>100</v>
      </c>
      <c r="L54" s="13"/>
      <c r="M54" s="13" t="s">
        <v>2143</v>
      </c>
    </row>
    <row r="55" spans="1:13" s="120" customFormat="1" ht="73.5" customHeight="1">
      <c r="A55" s="5">
        <v>47</v>
      </c>
      <c r="B55" s="5" t="s">
        <v>447</v>
      </c>
      <c r="C55" s="5" t="s">
        <v>452</v>
      </c>
      <c r="D55" s="13" t="s">
        <v>2596</v>
      </c>
      <c r="E55" s="14" t="s">
        <v>453</v>
      </c>
      <c r="F55" s="13" t="s">
        <v>454</v>
      </c>
      <c r="G55" s="5" t="s">
        <v>455</v>
      </c>
      <c r="H55" s="5">
        <v>50</v>
      </c>
      <c r="I55" s="5"/>
      <c r="J55" s="5"/>
      <c r="K55" s="5">
        <v>50</v>
      </c>
      <c r="L55" s="5"/>
      <c r="M55" s="5" t="s">
        <v>456</v>
      </c>
    </row>
    <row r="56" spans="1:13" s="120" customFormat="1" ht="60.75" customHeight="1">
      <c r="A56" s="5">
        <v>48</v>
      </c>
      <c r="B56" s="5" t="s">
        <v>447</v>
      </c>
      <c r="C56" s="5" t="s">
        <v>457</v>
      </c>
      <c r="D56" s="13" t="s">
        <v>2597</v>
      </c>
      <c r="E56" s="14" t="s">
        <v>458</v>
      </c>
      <c r="F56" s="13" t="s">
        <v>459</v>
      </c>
      <c r="G56" s="5" t="s">
        <v>460</v>
      </c>
      <c r="H56" s="5">
        <v>126</v>
      </c>
      <c r="I56" s="5"/>
      <c r="J56" s="5"/>
      <c r="K56" s="5">
        <v>126</v>
      </c>
      <c r="L56" s="5"/>
      <c r="M56" s="5" t="s">
        <v>2143</v>
      </c>
    </row>
    <row r="57" spans="1:13" s="120" customFormat="1" ht="110.25" customHeight="1">
      <c r="A57" s="5">
        <v>49</v>
      </c>
      <c r="B57" s="5" t="s">
        <v>447</v>
      </c>
      <c r="C57" s="5" t="s">
        <v>461</v>
      </c>
      <c r="D57" s="13" t="s">
        <v>2598</v>
      </c>
      <c r="E57" s="14" t="s">
        <v>462</v>
      </c>
      <c r="F57" s="13" t="s">
        <v>463</v>
      </c>
      <c r="G57" s="5" t="s">
        <v>464</v>
      </c>
      <c r="H57" s="5">
        <v>100</v>
      </c>
      <c r="I57" s="5"/>
      <c r="J57" s="5"/>
      <c r="K57" s="5">
        <v>100</v>
      </c>
      <c r="L57" s="5"/>
      <c r="M57" s="5" t="s">
        <v>2143</v>
      </c>
    </row>
    <row r="58" spans="1:13" s="120" customFormat="1" ht="67.5" customHeight="1">
      <c r="A58" s="5">
        <v>50</v>
      </c>
      <c r="B58" s="5" t="s">
        <v>465</v>
      </c>
      <c r="C58" s="5" t="s">
        <v>466</v>
      </c>
      <c r="D58" s="13" t="s">
        <v>2599</v>
      </c>
      <c r="E58" s="14" t="s">
        <v>467</v>
      </c>
      <c r="F58" s="13" t="s">
        <v>468</v>
      </c>
      <c r="G58" s="13" t="s">
        <v>469</v>
      </c>
      <c r="H58" s="5">
        <v>130</v>
      </c>
      <c r="I58" s="5">
        <v>80</v>
      </c>
      <c r="J58" s="5"/>
      <c r="K58" s="5">
        <v>50</v>
      </c>
      <c r="L58" s="5"/>
      <c r="M58" s="5" t="s">
        <v>2143</v>
      </c>
    </row>
    <row r="59" spans="1:13" s="120" customFormat="1" ht="68.25" customHeight="1">
      <c r="A59" s="5">
        <v>51</v>
      </c>
      <c r="B59" s="5" t="s">
        <v>465</v>
      </c>
      <c r="C59" s="5" t="s">
        <v>470</v>
      </c>
      <c r="D59" s="13" t="s">
        <v>2600</v>
      </c>
      <c r="E59" s="14" t="s">
        <v>471</v>
      </c>
      <c r="F59" s="13" t="s">
        <v>472</v>
      </c>
      <c r="G59" s="13" t="s">
        <v>473</v>
      </c>
      <c r="H59" s="5">
        <v>80</v>
      </c>
      <c r="I59" s="5"/>
      <c r="J59" s="5"/>
      <c r="K59" s="5">
        <v>80</v>
      </c>
      <c r="L59" s="5"/>
      <c r="M59" s="5" t="s">
        <v>2143</v>
      </c>
    </row>
    <row r="60" spans="1:13" s="120" customFormat="1" ht="68.25" customHeight="1">
      <c r="A60" s="5">
        <v>52</v>
      </c>
      <c r="B60" s="5" t="s">
        <v>465</v>
      </c>
      <c r="C60" s="5" t="s">
        <v>474</v>
      </c>
      <c r="D60" s="13" t="s">
        <v>2601</v>
      </c>
      <c r="E60" s="14" t="s">
        <v>475</v>
      </c>
      <c r="F60" s="13" t="s">
        <v>468</v>
      </c>
      <c r="G60" s="13" t="s">
        <v>476</v>
      </c>
      <c r="H60" s="5">
        <v>150</v>
      </c>
      <c r="I60" s="5"/>
      <c r="J60" s="5"/>
      <c r="K60" s="5">
        <v>150</v>
      </c>
      <c r="L60" s="5"/>
      <c r="M60" s="5" t="s">
        <v>2143</v>
      </c>
    </row>
    <row r="61" spans="1:13" s="67" customFormat="1" ht="13.5">
      <c r="A61" s="7"/>
      <c r="B61" s="7"/>
      <c r="C61" s="7"/>
      <c r="D61" s="7"/>
      <c r="E61" s="7"/>
      <c r="F61" s="7"/>
      <c r="G61" s="7"/>
      <c r="H61" s="137"/>
      <c r="I61" s="137"/>
      <c r="J61" s="137"/>
      <c r="K61" s="137"/>
      <c r="L61" s="137"/>
      <c r="M61" s="7"/>
    </row>
    <row r="62" spans="1:13" s="67" customFormat="1" ht="13.5">
      <c r="A62" s="7"/>
      <c r="B62" s="7"/>
      <c r="C62" s="7"/>
      <c r="D62" s="7"/>
      <c r="E62" s="7"/>
      <c r="F62" s="7"/>
      <c r="G62" s="7"/>
      <c r="H62" s="137"/>
      <c r="I62" s="137"/>
      <c r="J62" s="137"/>
      <c r="K62" s="137"/>
      <c r="L62" s="137"/>
      <c r="M62" s="7"/>
    </row>
    <row r="63" spans="1:13" s="67" customFormat="1" ht="13.5">
      <c r="A63" s="7"/>
      <c r="B63" s="7"/>
      <c r="C63" s="7"/>
      <c r="D63" s="7"/>
      <c r="E63" s="7"/>
      <c r="F63" s="7"/>
      <c r="G63" s="7"/>
      <c r="H63" s="137"/>
      <c r="I63" s="137"/>
      <c r="J63" s="137"/>
      <c r="K63" s="137"/>
      <c r="L63" s="137"/>
      <c r="M63" s="7"/>
    </row>
    <row r="64" spans="1:13" s="67" customFormat="1" ht="13.5">
      <c r="A64" s="7"/>
      <c r="B64" s="7"/>
      <c r="C64" s="7"/>
      <c r="D64" s="7"/>
      <c r="E64" s="7"/>
      <c r="F64" s="7"/>
      <c r="G64" s="7"/>
      <c r="H64" s="137"/>
      <c r="I64" s="137"/>
      <c r="J64" s="137"/>
      <c r="K64" s="137"/>
      <c r="L64" s="137"/>
      <c r="M64" s="7"/>
    </row>
    <row r="65" spans="1:13" s="67" customFormat="1" ht="13.5">
      <c r="A65" s="7"/>
      <c r="B65" s="7"/>
      <c r="C65" s="7"/>
      <c r="D65" s="7"/>
      <c r="E65" s="7"/>
      <c r="F65" s="7"/>
      <c r="G65" s="7"/>
      <c r="H65" s="137"/>
      <c r="I65" s="137"/>
      <c r="J65" s="137"/>
      <c r="K65" s="137"/>
      <c r="L65" s="137"/>
      <c r="M65" s="7"/>
    </row>
    <row r="66" spans="1:13" s="67" customFormat="1" ht="13.5">
      <c r="A66" s="7"/>
      <c r="B66" s="7"/>
      <c r="C66" s="7"/>
      <c r="D66" s="7"/>
      <c r="E66" s="7"/>
      <c r="F66" s="7"/>
      <c r="G66" s="7"/>
      <c r="H66" s="137"/>
      <c r="I66" s="137"/>
      <c r="J66" s="137"/>
      <c r="K66" s="137"/>
      <c r="L66" s="137"/>
      <c r="M66" s="7"/>
    </row>
    <row r="67" spans="1:13" s="67" customFormat="1" ht="13.5">
      <c r="A67" s="7"/>
      <c r="B67" s="7"/>
      <c r="C67" s="7"/>
      <c r="D67" s="7"/>
      <c r="E67" s="7"/>
      <c r="F67" s="7"/>
      <c r="G67" s="7"/>
      <c r="H67" s="137"/>
      <c r="I67" s="137"/>
      <c r="J67" s="137"/>
      <c r="K67" s="137"/>
      <c r="L67" s="137"/>
      <c r="M67" s="7"/>
    </row>
    <row r="68" spans="1:13" s="67" customFormat="1" ht="13.5">
      <c r="A68" s="7"/>
      <c r="B68" s="7"/>
      <c r="C68" s="7"/>
      <c r="D68" s="7"/>
      <c r="E68" s="7"/>
      <c r="F68" s="7"/>
      <c r="G68" s="7"/>
      <c r="H68" s="137"/>
      <c r="I68" s="137"/>
      <c r="J68" s="137"/>
      <c r="K68" s="137"/>
      <c r="L68" s="137"/>
      <c r="M68" s="7"/>
    </row>
    <row r="69" spans="1:13" s="67" customFormat="1" ht="13.5">
      <c r="A69" s="7"/>
      <c r="B69" s="7"/>
      <c r="C69" s="7"/>
      <c r="D69" s="7"/>
      <c r="E69" s="7"/>
      <c r="F69" s="7"/>
      <c r="G69" s="7"/>
      <c r="H69" s="137"/>
      <c r="I69" s="137"/>
      <c r="J69" s="137"/>
      <c r="K69" s="137"/>
      <c r="L69" s="137"/>
      <c r="M69" s="7"/>
    </row>
    <row r="70" spans="1:13" s="67" customFormat="1" ht="13.5">
      <c r="A70" s="7"/>
      <c r="B70" s="7"/>
      <c r="C70" s="7"/>
      <c r="D70" s="7"/>
      <c r="E70" s="7"/>
      <c r="F70" s="7"/>
      <c r="G70" s="7"/>
      <c r="H70" s="137"/>
      <c r="I70" s="137"/>
      <c r="J70" s="137"/>
      <c r="K70" s="137"/>
      <c r="L70" s="137"/>
      <c r="M70" s="7"/>
    </row>
    <row r="71" spans="1:13" s="67" customFormat="1" ht="13.5">
      <c r="A71" s="7"/>
      <c r="B71" s="7"/>
      <c r="C71" s="7"/>
      <c r="D71" s="7"/>
      <c r="E71" s="7"/>
      <c r="F71" s="7"/>
      <c r="G71" s="7"/>
      <c r="H71" s="137"/>
      <c r="I71" s="137"/>
      <c r="J71" s="137"/>
      <c r="K71" s="137"/>
      <c r="L71" s="137"/>
      <c r="M71" s="7"/>
    </row>
    <row r="72" spans="1:13" s="67" customFormat="1" ht="13.5">
      <c r="A72" s="7"/>
      <c r="B72" s="7"/>
      <c r="C72" s="7"/>
      <c r="D72" s="7"/>
      <c r="E72" s="7"/>
      <c r="F72" s="7"/>
      <c r="G72" s="7"/>
      <c r="H72" s="137"/>
      <c r="I72" s="137"/>
      <c r="J72" s="137"/>
      <c r="K72" s="137"/>
      <c r="L72" s="137"/>
      <c r="M72" s="7"/>
    </row>
    <row r="73" spans="1:13" s="67" customFormat="1" ht="13.5">
      <c r="A73" s="7"/>
      <c r="B73" s="7"/>
      <c r="C73" s="7"/>
      <c r="D73" s="7"/>
      <c r="E73" s="7"/>
      <c r="F73" s="7"/>
      <c r="G73" s="7"/>
      <c r="H73" s="137"/>
      <c r="I73" s="137"/>
      <c r="J73" s="137"/>
      <c r="K73" s="137"/>
      <c r="L73" s="137"/>
      <c r="M73" s="7"/>
    </row>
    <row r="74" spans="1:13" s="67" customFormat="1" ht="13.5">
      <c r="A74" s="7"/>
      <c r="B74" s="7"/>
      <c r="C74" s="7"/>
      <c r="D74" s="7"/>
      <c r="E74" s="7"/>
      <c r="F74" s="7"/>
      <c r="G74" s="7"/>
      <c r="H74" s="137"/>
      <c r="I74" s="137"/>
      <c r="J74" s="137"/>
      <c r="K74" s="137"/>
      <c r="L74" s="137"/>
      <c r="M74" s="7"/>
    </row>
  </sheetData>
  <mergeCells count="15">
    <mergeCell ref="A1:N1"/>
    <mergeCell ref="A2:D2"/>
    <mergeCell ref="H4:L4"/>
    <mergeCell ref="M4:M5"/>
    <mergeCell ref="G4:G5"/>
    <mergeCell ref="F4:F5"/>
    <mergeCell ref="E4:E5"/>
    <mergeCell ref="D4:D5"/>
    <mergeCell ref="C4:C5"/>
    <mergeCell ref="B4:B5"/>
    <mergeCell ref="A4:A5"/>
    <mergeCell ref="D25:D28"/>
    <mergeCell ref="A25:A28"/>
    <mergeCell ref="B25:B28"/>
    <mergeCell ref="C25:C28"/>
  </mergeCells>
  <printOptions/>
  <pageMargins left="0.75" right="0.75" top="1" bottom="1" header="0.5" footer="0.5"/>
  <pageSetup horizontalDpi="600" verticalDpi="600" orientation="landscape" paperSize="9" scale="65" r:id="rId1"/>
  <rowBreaks count="3" manualBreakCount="3">
    <brk id="35" max="13" man="1"/>
    <brk id="43" max="13" man="1"/>
    <brk id="48" max="13" man="1"/>
  </rowBreaks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95"/>
  <sheetViews>
    <sheetView zoomScale="75" zoomScaleNormal="75" workbookViewId="0" topLeftCell="A1">
      <selection activeCell="A1" sqref="A1:I1"/>
    </sheetView>
  </sheetViews>
  <sheetFormatPr defaultColWidth="8.88671875" defaultRowHeight="13.5"/>
  <cols>
    <col min="1" max="1" width="5.10546875" style="10" customWidth="1"/>
    <col min="2" max="2" width="11.10546875" style="10" customWidth="1"/>
    <col min="3" max="3" width="16.4453125" style="1" customWidth="1"/>
    <col min="4" max="4" width="12.10546875" style="1" customWidth="1"/>
    <col min="5" max="5" width="37.4453125" style="1" customWidth="1"/>
    <col min="6" max="6" width="13.21484375" style="1" customWidth="1"/>
    <col min="7" max="7" width="12.88671875" style="1" customWidth="1"/>
    <col min="8" max="8" width="10.77734375" style="1" customWidth="1"/>
    <col min="9" max="9" width="11.77734375" style="1" customWidth="1"/>
    <col min="10" max="16384" width="8.88671875" style="1" customWidth="1"/>
  </cols>
  <sheetData>
    <row r="1" spans="1:9" ht="29.25" customHeight="1">
      <c r="A1" s="406" t="s">
        <v>4656</v>
      </c>
      <c r="B1" s="421"/>
      <c r="C1" s="421"/>
      <c r="D1" s="421"/>
      <c r="E1" s="421"/>
      <c r="F1" s="421"/>
      <c r="G1" s="421"/>
      <c r="H1" s="421"/>
      <c r="I1" s="421"/>
    </row>
    <row r="2" spans="1:4" s="340" customFormat="1" ht="16.5">
      <c r="A2" s="431"/>
      <c r="B2" s="431"/>
      <c r="C2" s="431"/>
      <c r="D2" s="431"/>
    </row>
    <row r="3" spans="1:9" s="2" customFormat="1" ht="14.25">
      <c r="A3" s="4"/>
      <c r="B3" s="4"/>
      <c r="I3" s="2" t="s">
        <v>1841</v>
      </c>
    </row>
    <row r="4" spans="1:9" ht="28.5">
      <c r="A4" s="52" t="s">
        <v>2993</v>
      </c>
      <c r="B4" s="52" t="s">
        <v>2994</v>
      </c>
      <c r="C4" s="52" t="s">
        <v>2995</v>
      </c>
      <c r="D4" s="46" t="s">
        <v>2996</v>
      </c>
      <c r="E4" s="52" t="s">
        <v>2997</v>
      </c>
      <c r="F4" s="46" t="s">
        <v>2998</v>
      </c>
      <c r="G4" s="46" t="s">
        <v>2999</v>
      </c>
      <c r="H4" s="46" t="s">
        <v>3000</v>
      </c>
      <c r="I4" s="46" t="s">
        <v>3001</v>
      </c>
    </row>
    <row r="5" spans="1:9" ht="87" customHeight="1">
      <c r="A5" s="5">
        <v>1</v>
      </c>
      <c r="B5" s="13" t="s">
        <v>3002</v>
      </c>
      <c r="C5" s="13" t="s">
        <v>3003</v>
      </c>
      <c r="D5" s="13" t="s">
        <v>3004</v>
      </c>
      <c r="E5" s="13" t="s">
        <v>3005</v>
      </c>
      <c r="F5" s="13" t="s">
        <v>3006</v>
      </c>
      <c r="G5" s="13" t="s">
        <v>3007</v>
      </c>
      <c r="H5" s="13">
        <v>5</v>
      </c>
      <c r="I5" s="13" t="s">
        <v>3008</v>
      </c>
    </row>
    <row r="6" spans="1:9" ht="87" customHeight="1">
      <c r="A6" s="5">
        <v>2</v>
      </c>
      <c r="B6" s="13" t="s">
        <v>3002</v>
      </c>
      <c r="C6" s="5" t="s">
        <v>3009</v>
      </c>
      <c r="D6" s="13" t="s">
        <v>3004</v>
      </c>
      <c r="E6" s="53" t="s">
        <v>3010</v>
      </c>
      <c r="F6" s="13" t="s">
        <v>3011</v>
      </c>
      <c r="G6" s="13" t="s">
        <v>3012</v>
      </c>
      <c r="H6" s="13">
        <v>40</v>
      </c>
      <c r="I6" s="13" t="s">
        <v>3008</v>
      </c>
    </row>
    <row r="7" spans="1:9" ht="87" customHeight="1">
      <c r="A7" s="5">
        <v>3</v>
      </c>
      <c r="B7" s="13" t="s">
        <v>3002</v>
      </c>
      <c r="C7" s="5" t="s">
        <v>3013</v>
      </c>
      <c r="D7" s="13" t="s">
        <v>3014</v>
      </c>
      <c r="E7" s="13" t="s">
        <v>3015</v>
      </c>
      <c r="F7" s="13" t="s">
        <v>3016</v>
      </c>
      <c r="G7" s="13" t="s">
        <v>3017</v>
      </c>
      <c r="H7" s="13">
        <v>68</v>
      </c>
      <c r="I7" s="13" t="s">
        <v>3018</v>
      </c>
    </row>
    <row r="8" spans="1:9" ht="87" customHeight="1">
      <c r="A8" s="5">
        <v>4</v>
      </c>
      <c r="B8" s="13" t="s">
        <v>3002</v>
      </c>
      <c r="C8" s="5" t="s">
        <v>3019</v>
      </c>
      <c r="D8" s="13" t="s">
        <v>1640</v>
      </c>
      <c r="E8" s="13" t="s">
        <v>1641</v>
      </c>
      <c r="F8" s="13" t="s">
        <v>1642</v>
      </c>
      <c r="G8" s="13" t="s">
        <v>1643</v>
      </c>
      <c r="H8" s="47">
        <v>60</v>
      </c>
      <c r="I8" s="13" t="s">
        <v>1644</v>
      </c>
    </row>
    <row r="9" spans="1:9" ht="87" customHeight="1">
      <c r="A9" s="5">
        <v>5</v>
      </c>
      <c r="B9" s="13" t="s">
        <v>3002</v>
      </c>
      <c r="C9" s="13" t="s">
        <v>1645</v>
      </c>
      <c r="D9" s="13" t="s">
        <v>1646</v>
      </c>
      <c r="E9" s="13" t="s">
        <v>1647</v>
      </c>
      <c r="F9" s="13" t="s">
        <v>1648</v>
      </c>
      <c r="G9" s="13" t="s">
        <v>1649</v>
      </c>
      <c r="H9" s="13">
        <v>150</v>
      </c>
      <c r="I9" s="13" t="s">
        <v>1650</v>
      </c>
    </row>
    <row r="10" spans="1:9" ht="87" customHeight="1">
      <c r="A10" s="5">
        <v>6</v>
      </c>
      <c r="B10" s="5" t="s">
        <v>3002</v>
      </c>
      <c r="C10" s="5" t="s">
        <v>1651</v>
      </c>
      <c r="D10" s="5" t="s">
        <v>1652</v>
      </c>
      <c r="E10" s="53" t="s">
        <v>1653</v>
      </c>
      <c r="F10" s="13" t="s">
        <v>1654</v>
      </c>
      <c r="G10" s="13" t="s">
        <v>1655</v>
      </c>
      <c r="H10" s="13">
        <v>60</v>
      </c>
      <c r="I10" s="5" t="s">
        <v>3018</v>
      </c>
    </row>
    <row r="11" spans="1:9" ht="87" customHeight="1">
      <c r="A11" s="5">
        <v>7</v>
      </c>
      <c r="B11" s="13" t="s">
        <v>3002</v>
      </c>
      <c r="C11" s="13" t="s">
        <v>1656</v>
      </c>
      <c r="D11" s="13" t="s">
        <v>1657</v>
      </c>
      <c r="E11" s="13" t="s">
        <v>1658</v>
      </c>
      <c r="F11" s="13" t="s">
        <v>1659</v>
      </c>
      <c r="G11" s="13" t="s">
        <v>1655</v>
      </c>
      <c r="H11" s="13">
        <v>250</v>
      </c>
      <c r="I11" s="13" t="s">
        <v>1650</v>
      </c>
    </row>
    <row r="12" spans="1:9" ht="87" customHeight="1">
      <c r="A12" s="5">
        <v>8</v>
      </c>
      <c r="B12" s="13" t="s">
        <v>3002</v>
      </c>
      <c r="C12" s="13" t="s">
        <v>1660</v>
      </c>
      <c r="D12" s="13" t="s">
        <v>1661</v>
      </c>
      <c r="E12" s="13" t="s">
        <v>1662</v>
      </c>
      <c r="F12" s="13" t="s">
        <v>1663</v>
      </c>
      <c r="G12" s="13" t="s">
        <v>1664</v>
      </c>
      <c r="H12" s="13">
        <v>400</v>
      </c>
      <c r="I12" s="13" t="s">
        <v>1650</v>
      </c>
    </row>
    <row r="13" spans="1:9" ht="87" customHeight="1">
      <c r="A13" s="5">
        <v>9</v>
      </c>
      <c r="B13" s="5" t="s">
        <v>3002</v>
      </c>
      <c r="C13" s="5" t="s">
        <v>1665</v>
      </c>
      <c r="D13" s="13" t="s">
        <v>1666</v>
      </c>
      <c r="E13" s="13" t="s">
        <v>1667</v>
      </c>
      <c r="F13" s="13" t="s">
        <v>1668</v>
      </c>
      <c r="G13" s="13" t="s">
        <v>1669</v>
      </c>
      <c r="H13" s="5">
        <v>26</v>
      </c>
      <c r="I13" s="5" t="s">
        <v>1650</v>
      </c>
    </row>
    <row r="14" spans="1:9" ht="87" customHeight="1">
      <c r="A14" s="5">
        <v>10</v>
      </c>
      <c r="B14" s="5" t="s">
        <v>3002</v>
      </c>
      <c r="C14" s="13" t="s">
        <v>1670</v>
      </c>
      <c r="D14" s="13" t="s">
        <v>1671</v>
      </c>
      <c r="E14" s="13" t="s">
        <v>1672</v>
      </c>
      <c r="F14" s="13" t="s">
        <v>1673</v>
      </c>
      <c r="G14" s="13"/>
      <c r="H14" s="54">
        <v>2000</v>
      </c>
      <c r="I14" s="13" t="s">
        <v>3008</v>
      </c>
    </row>
    <row r="15" spans="1:9" ht="87" customHeight="1">
      <c r="A15" s="5">
        <v>11</v>
      </c>
      <c r="B15" s="5" t="s">
        <v>3002</v>
      </c>
      <c r="C15" s="13" t="s">
        <v>1674</v>
      </c>
      <c r="D15" s="13" t="s">
        <v>1675</v>
      </c>
      <c r="E15" s="13" t="s">
        <v>1676</v>
      </c>
      <c r="F15" s="13" t="s">
        <v>1677</v>
      </c>
      <c r="G15" s="13" t="s">
        <v>1664</v>
      </c>
      <c r="H15" s="54">
        <v>25</v>
      </c>
      <c r="I15" s="13" t="s">
        <v>3008</v>
      </c>
    </row>
    <row r="16" spans="1:9" ht="87" customHeight="1">
      <c r="A16" s="5">
        <v>12</v>
      </c>
      <c r="B16" s="5" t="s">
        <v>1678</v>
      </c>
      <c r="C16" s="13" t="s">
        <v>1679</v>
      </c>
      <c r="D16" s="13" t="s">
        <v>1680</v>
      </c>
      <c r="E16" s="13" t="s">
        <v>1681</v>
      </c>
      <c r="F16" s="13" t="s">
        <v>1682</v>
      </c>
      <c r="G16" s="13" t="s">
        <v>1683</v>
      </c>
      <c r="H16" s="5">
        <v>90</v>
      </c>
      <c r="I16" s="5" t="s">
        <v>3018</v>
      </c>
    </row>
    <row r="17" spans="1:9" ht="87" customHeight="1">
      <c r="A17" s="5">
        <v>13</v>
      </c>
      <c r="B17" s="5" t="s">
        <v>1678</v>
      </c>
      <c r="C17" s="13" t="s">
        <v>1684</v>
      </c>
      <c r="D17" s="13" t="s">
        <v>1685</v>
      </c>
      <c r="E17" s="13" t="s">
        <v>1686</v>
      </c>
      <c r="F17" s="13" t="s">
        <v>1687</v>
      </c>
      <c r="G17" s="13" t="s">
        <v>1688</v>
      </c>
      <c r="H17" s="5">
        <v>50</v>
      </c>
      <c r="I17" s="5" t="s">
        <v>3008</v>
      </c>
    </row>
    <row r="18" spans="1:9" ht="87" customHeight="1">
      <c r="A18" s="5">
        <v>14</v>
      </c>
      <c r="B18" s="5" t="s">
        <v>1678</v>
      </c>
      <c r="C18" s="5" t="s">
        <v>1689</v>
      </c>
      <c r="D18" s="13" t="s">
        <v>1690</v>
      </c>
      <c r="E18" s="13" t="s">
        <v>1691</v>
      </c>
      <c r="F18" s="13" t="s">
        <v>1692</v>
      </c>
      <c r="G18" s="13" t="s">
        <v>1693</v>
      </c>
      <c r="H18" s="5">
        <v>50</v>
      </c>
      <c r="I18" s="5" t="s">
        <v>3018</v>
      </c>
    </row>
    <row r="19" spans="1:9" ht="87" customHeight="1">
      <c r="A19" s="5">
        <v>15</v>
      </c>
      <c r="B19" s="5" t="s">
        <v>1678</v>
      </c>
      <c r="C19" s="5" t="s">
        <v>1694</v>
      </c>
      <c r="D19" s="13" t="s">
        <v>1695</v>
      </c>
      <c r="E19" s="13" t="s">
        <v>1696</v>
      </c>
      <c r="F19" s="13" t="s">
        <v>1697</v>
      </c>
      <c r="G19" s="13" t="s">
        <v>1698</v>
      </c>
      <c r="H19" s="5">
        <v>110</v>
      </c>
      <c r="I19" s="13" t="s">
        <v>1699</v>
      </c>
    </row>
    <row r="20" spans="1:9" ht="87" customHeight="1">
      <c r="A20" s="5">
        <v>16</v>
      </c>
      <c r="B20" s="5" t="s">
        <v>1678</v>
      </c>
      <c r="C20" s="5" t="s">
        <v>1700</v>
      </c>
      <c r="D20" s="13" t="s">
        <v>1701</v>
      </c>
      <c r="E20" s="13" t="s">
        <v>1702</v>
      </c>
      <c r="F20" s="13" t="s">
        <v>1703</v>
      </c>
      <c r="G20" s="13" t="s">
        <v>1704</v>
      </c>
      <c r="H20" s="5">
        <v>810</v>
      </c>
      <c r="I20" s="5" t="s">
        <v>3018</v>
      </c>
    </row>
    <row r="21" spans="1:9" ht="87" customHeight="1">
      <c r="A21" s="5">
        <v>17</v>
      </c>
      <c r="B21" s="5" t="s">
        <v>1705</v>
      </c>
      <c r="C21" s="5" t="s">
        <v>1706</v>
      </c>
      <c r="D21" s="13" t="s">
        <v>1707</v>
      </c>
      <c r="E21" s="13" t="s">
        <v>1708</v>
      </c>
      <c r="F21" s="13" t="s">
        <v>1709</v>
      </c>
      <c r="G21" s="13" t="s">
        <v>1710</v>
      </c>
      <c r="H21" s="54">
        <v>1800</v>
      </c>
      <c r="I21" s="13" t="s">
        <v>3018</v>
      </c>
    </row>
    <row r="22" spans="1:9" ht="87" customHeight="1">
      <c r="A22" s="5">
        <v>18</v>
      </c>
      <c r="B22" s="5" t="s">
        <v>1705</v>
      </c>
      <c r="C22" s="5" t="s">
        <v>1711</v>
      </c>
      <c r="D22" s="13" t="s">
        <v>1712</v>
      </c>
      <c r="E22" s="13" t="s">
        <v>1713</v>
      </c>
      <c r="F22" s="13" t="s">
        <v>1714</v>
      </c>
      <c r="G22" s="13" t="s">
        <v>3775</v>
      </c>
      <c r="H22" s="5">
        <v>300</v>
      </c>
      <c r="I22" s="5" t="s">
        <v>1699</v>
      </c>
    </row>
    <row r="23" spans="1:9" ht="87" customHeight="1">
      <c r="A23" s="5">
        <v>19</v>
      </c>
      <c r="B23" s="5" t="s">
        <v>1705</v>
      </c>
      <c r="C23" s="5" t="s">
        <v>3776</v>
      </c>
      <c r="D23" s="13" t="s">
        <v>3777</v>
      </c>
      <c r="E23" s="13" t="s">
        <v>3778</v>
      </c>
      <c r="F23" s="13" t="s">
        <v>3779</v>
      </c>
      <c r="G23" s="13" t="s">
        <v>3780</v>
      </c>
      <c r="H23" s="5">
        <v>500</v>
      </c>
      <c r="I23" s="5" t="s">
        <v>3008</v>
      </c>
    </row>
    <row r="24" spans="1:9" ht="87" customHeight="1">
      <c r="A24" s="5">
        <v>20</v>
      </c>
      <c r="B24" s="5" t="s">
        <v>3781</v>
      </c>
      <c r="C24" s="5" t="s">
        <v>3782</v>
      </c>
      <c r="D24" s="5" t="s">
        <v>3783</v>
      </c>
      <c r="E24" s="13" t="s">
        <v>3784</v>
      </c>
      <c r="F24" s="13" t="s">
        <v>3785</v>
      </c>
      <c r="G24" s="13" t="s">
        <v>3786</v>
      </c>
      <c r="H24" s="13" t="s">
        <v>3787</v>
      </c>
      <c r="I24" s="5" t="s">
        <v>1699</v>
      </c>
    </row>
    <row r="25" spans="1:9" ht="87" customHeight="1">
      <c r="A25" s="5">
        <v>21</v>
      </c>
      <c r="B25" s="5" t="s">
        <v>3781</v>
      </c>
      <c r="C25" s="5" t="s">
        <v>3788</v>
      </c>
      <c r="D25" s="5" t="s">
        <v>3789</v>
      </c>
      <c r="E25" s="5" t="s">
        <v>3790</v>
      </c>
      <c r="F25" s="13" t="s">
        <v>3791</v>
      </c>
      <c r="G25" s="13" t="s">
        <v>3792</v>
      </c>
      <c r="H25" s="13" t="s">
        <v>3793</v>
      </c>
      <c r="I25" s="5" t="s">
        <v>3008</v>
      </c>
    </row>
    <row r="26" spans="1:9" ht="87" customHeight="1">
      <c r="A26" s="5">
        <v>22</v>
      </c>
      <c r="B26" s="5" t="s">
        <v>3781</v>
      </c>
      <c r="C26" s="5" t="s">
        <v>3794</v>
      </c>
      <c r="D26" s="5" t="s">
        <v>3795</v>
      </c>
      <c r="E26" s="5" t="s">
        <v>3796</v>
      </c>
      <c r="F26" s="13" t="s">
        <v>3797</v>
      </c>
      <c r="G26" s="13" t="s">
        <v>3798</v>
      </c>
      <c r="H26" s="13" t="s">
        <v>3799</v>
      </c>
      <c r="I26" s="5" t="s">
        <v>3008</v>
      </c>
    </row>
    <row r="27" spans="1:9" ht="87" customHeight="1">
      <c r="A27" s="5">
        <v>23</v>
      </c>
      <c r="B27" s="5" t="s">
        <v>3781</v>
      </c>
      <c r="C27" s="5" t="s">
        <v>3800</v>
      </c>
      <c r="D27" s="5" t="s">
        <v>3795</v>
      </c>
      <c r="E27" s="5" t="s">
        <v>3801</v>
      </c>
      <c r="F27" s="13" t="s">
        <v>3802</v>
      </c>
      <c r="G27" s="13" t="s">
        <v>3803</v>
      </c>
      <c r="H27" s="13" t="s">
        <v>3804</v>
      </c>
      <c r="I27" s="5" t="s">
        <v>3008</v>
      </c>
    </row>
    <row r="28" spans="1:9" ht="87" customHeight="1">
      <c r="A28" s="5">
        <v>24</v>
      </c>
      <c r="B28" s="5" t="s">
        <v>3805</v>
      </c>
      <c r="C28" s="13" t="s">
        <v>3806</v>
      </c>
      <c r="D28" s="13" t="s">
        <v>3807</v>
      </c>
      <c r="E28" s="13" t="s">
        <v>3808</v>
      </c>
      <c r="F28" s="13" t="s">
        <v>241</v>
      </c>
      <c r="G28" s="13" t="s">
        <v>242</v>
      </c>
      <c r="H28" s="13" t="s">
        <v>243</v>
      </c>
      <c r="I28" s="5" t="s">
        <v>1699</v>
      </c>
    </row>
    <row r="29" spans="1:9" ht="87" customHeight="1">
      <c r="A29" s="5">
        <v>25</v>
      </c>
      <c r="B29" s="5" t="s">
        <v>3805</v>
      </c>
      <c r="C29" s="5" t="s">
        <v>244</v>
      </c>
      <c r="D29" s="13" t="s">
        <v>245</v>
      </c>
      <c r="E29" s="13" t="s">
        <v>246</v>
      </c>
      <c r="F29" s="13" t="s">
        <v>247</v>
      </c>
      <c r="G29" s="13" t="s">
        <v>248</v>
      </c>
      <c r="H29" s="13" t="s">
        <v>249</v>
      </c>
      <c r="I29" s="5" t="s">
        <v>3008</v>
      </c>
    </row>
    <row r="30" spans="1:9" ht="87" customHeight="1">
      <c r="A30" s="5">
        <v>26</v>
      </c>
      <c r="B30" s="5" t="s">
        <v>3805</v>
      </c>
      <c r="C30" s="5" t="s">
        <v>250</v>
      </c>
      <c r="D30" s="13" t="s">
        <v>251</v>
      </c>
      <c r="E30" s="13" t="s">
        <v>252</v>
      </c>
      <c r="F30" s="13" t="s">
        <v>253</v>
      </c>
      <c r="G30" s="13" t="s">
        <v>254</v>
      </c>
      <c r="H30" s="13" t="s">
        <v>255</v>
      </c>
      <c r="I30" s="5" t="s">
        <v>3018</v>
      </c>
    </row>
    <row r="31" spans="1:9" ht="87" customHeight="1">
      <c r="A31" s="5">
        <v>27</v>
      </c>
      <c r="B31" s="5" t="s">
        <v>3805</v>
      </c>
      <c r="C31" s="13" t="s">
        <v>256</v>
      </c>
      <c r="D31" s="13" t="s">
        <v>257</v>
      </c>
      <c r="E31" s="13" t="s">
        <v>258</v>
      </c>
      <c r="F31" s="13" t="s">
        <v>259</v>
      </c>
      <c r="G31" s="13" t="s">
        <v>260</v>
      </c>
      <c r="H31" s="13" t="s">
        <v>261</v>
      </c>
      <c r="I31" s="5" t="s">
        <v>3018</v>
      </c>
    </row>
    <row r="32" spans="1:9" ht="87" customHeight="1">
      <c r="A32" s="5">
        <v>28</v>
      </c>
      <c r="B32" s="5" t="s">
        <v>3805</v>
      </c>
      <c r="C32" s="13" t="s">
        <v>262</v>
      </c>
      <c r="D32" s="13" t="s">
        <v>263</v>
      </c>
      <c r="E32" s="13" t="s">
        <v>264</v>
      </c>
      <c r="F32" s="13" t="s">
        <v>265</v>
      </c>
      <c r="G32" s="13" t="s">
        <v>266</v>
      </c>
      <c r="H32" s="13" t="s">
        <v>261</v>
      </c>
      <c r="I32" s="5" t="s">
        <v>3018</v>
      </c>
    </row>
    <row r="33" spans="1:9" ht="87" customHeight="1">
      <c r="A33" s="5">
        <v>29</v>
      </c>
      <c r="B33" s="5" t="s">
        <v>3805</v>
      </c>
      <c r="C33" s="13" t="s">
        <v>267</v>
      </c>
      <c r="D33" s="13" t="s">
        <v>268</v>
      </c>
      <c r="E33" s="13" t="s">
        <v>269</v>
      </c>
      <c r="F33" s="13" t="s">
        <v>270</v>
      </c>
      <c r="G33" s="13" t="s">
        <v>271</v>
      </c>
      <c r="H33" s="13" t="s">
        <v>261</v>
      </c>
      <c r="I33" s="5" t="s">
        <v>3018</v>
      </c>
    </row>
    <row r="34" spans="1:9" ht="87" customHeight="1">
      <c r="A34" s="5">
        <v>30</v>
      </c>
      <c r="B34" s="5" t="s">
        <v>3805</v>
      </c>
      <c r="C34" s="5" t="s">
        <v>272</v>
      </c>
      <c r="D34" s="13" t="s">
        <v>273</v>
      </c>
      <c r="E34" s="5" t="s">
        <v>274</v>
      </c>
      <c r="F34" s="5" t="s">
        <v>275</v>
      </c>
      <c r="G34" s="5"/>
      <c r="H34" s="13" t="s">
        <v>276</v>
      </c>
      <c r="I34" s="5" t="s">
        <v>3018</v>
      </c>
    </row>
    <row r="35" spans="1:9" s="7" customFormat="1" ht="87" customHeight="1">
      <c r="A35" s="5">
        <v>31</v>
      </c>
      <c r="B35" s="13" t="s">
        <v>277</v>
      </c>
      <c r="C35" s="5" t="s">
        <v>278</v>
      </c>
      <c r="D35" s="13" t="s">
        <v>279</v>
      </c>
      <c r="E35" s="13" t="s">
        <v>280</v>
      </c>
      <c r="F35" s="13" t="s">
        <v>281</v>
      </c>
      <c r="G35" s="13" t="s">
        <v>282</v>
      </c>
      <c r="H35" s="13">
        <v>240</v>
      </c>
      <c r="I35" s="13" t="s">
        <v>3008</v>
      </c>
    </row>
    <row r="36" spans="1:9" s="7" customFormat="1" ht="87" customHeight="1">
      <c r="A36" s="5">
        <v>32</v>
      </c>
      <c r="B36" s="5" t="s">
        <v>277</v>
      </c>
      <c r="C36" s="5" t="s">
        <v>283</v>
      </c>
      <c r="D36" s="13" t="s">
        <v>284</v>
      </c>
      <c r="E36" s="13" t="s">
        <v>285</v>
      </c>
      <c r="F36" s="13" t="s">
        <v>286</v>
      </c>
      <c r="G36" s="13" t="s">
        <v>287</v>
      </c>
      <c r="H36" s="5">
        <v>500</v>
      </c>
      <c r="I36" s="5" t="s">
        <v>1650</v>
      </c>
    </row>
    <row r="37" spans="1:9" s="7" customFormat="1" ht="87" customHeight="1">
      <c r="A37" s="5">
        <v>33</v>
      </c>
      <c r="B37" s="5" t="s">
        <v>288</v>
      </c>
      <c r="C37" s="13" t="s">
        <v>289</v>
      </c>
      <c r="D37" s="13" t="s">
        <v>290</v>
      </c>
      <c r="E37" s="55" t="s">
        <v>291</v>
      </c>
      <c r="F37" s="55" t="s">
        <v>292</v>
      </c>
      <c r="G37" s="13" t="s">
        <v>293</v>
      </c>
      <c r="H37" s="47" t="s">
        <v>294</v>
      </c>
      <c r="I37" s="13" t="s">
        <v>3008</v>
      </c>
    </row>
    <row r="38" spans="1:9" s="7" customFormat="1" ht="87" customHeight="1">
      <c r="A38" s="5">
        <v>34</v>
      </c>
      <c r="B38" s="13" t="s">
        <v>288</v>
      </c>
      <c r="C38" s="13" t="s">
        <v>295</v>
      </c>
      <c r="D38" s="13" t="s">
        <v>296</v>
      </c>
      <c r="E38" s="13" t="s">
        <v>297</v>
      </c>
      <c r="F38" s="13" t="s">
        <v>298</v>
      </c>
      <c r="G38" s="13" t="s">
        <v>299</v>
      </c>
      <c r="H38" s="13" t="s">
        <v>300</v>
      </c>
      <c r="I38" s="13" t="s">
        <v>301</v>
      </c>
    </row>
    <row r="39" spans="1:9" s="7" customFormat="1" ht="87" customHeight="1">
      <c r="A39" s="5">
        <v>35</v>
      </c>
      <c r="B39" s="5" t="s">
        <v>288</v>
      </c>
      <c r="C39" s="13" t="s">
        <v>302</v>
      </c>
      <c r="D39" s="13" t="s">
        <v>303</v>
      </c>
      <c r="E39" s="13" t="s">
        <v>304</v>
      </c>
      <c r="F39" s="13" t="s">
        <v>305</v>
      </c>
      <c r="G39" s="13" t="s">
        <v>306</v>
      </c>
      <c r="H39" s="13" t="s">
        <v>307</v>
      </c>
      <c r="I39" s="13" t="s">
        <v>3008</v>
      </c>
    </row>
    <row r="40" spans="1:9" s="7" customFormat="1" ht="87" customHeight="1">
      <c r="A40" s="5">
        <v>36</v>
      </c>
      <c r="B40" s="5" t="s">
        <v>288</v>
      </c>
      <c r="C40" s="5" t="s">
        <v>308</v>
      </c>
      <c r="D40" s="13" t="s">
        <v>309</v>
      </c>
      <c r="E40" s="13" t="s">
        <v>310</v>
      </c>
      <c r="F40" s="13" t="s">
        <v>1106</v>
      </c>
      <c r="G40" s="13" t="s">
        <v>1107</v>
      </c>
      <c r="H40" s="13" t="s">
        <v>1108</v>
      </c>
      <c r="I40" s="5" t="s">
        <v>1109</v>
      </c>
    </row>
    <row r="41" spans="1:9" s="7" customFormat="1" ht="87" customHeight="1">
      <c r="A41" s="5">
        <v>37</v>
      </c>
      <c r="B41" s="13" t="s">
        <v>1110</v>
      </c>
      <c r="C41" s="13" t="s">
        <v>1111</v>
      </c>
      <c r="D41" s="13" t="s">
        <v>1112</v>
      </c>
      <c r="E41" s="56" t="s">
        <v>1113</v>
      </c>
      <c r="F41" s="13" t="s">
        <v>1114</v>
      </c>
      <c r="G41" s="13" t="s">
        <v>1115</v>
      </c>
      <c r="H41" s="13" t="s">
        <v>1116</v>
      </c>
      <c r="I41" s="13" t="s">
        <v>1699</v>
      </c>
    </row>
    <row r="42" spans="1:9" s="7" customFormat="1" ht="87" customHeight="1">
      <c r="A42" s="5">
        <v>38</v>
      </c>
      <c r="B42" s="5" t="s">
        <v>1110</v>
      </c>
      <c r="C42" s="13" t="s">
        <v>1117</v>
      </c>
      <c r="D42" s="13" t="s">
        <v>1118</v>
      </c>
      <c r="E42" s="56" t="s">
        <v>1119</v>
      </c>
      <c r="F42" s="13" t="s">
        <v>1120</v>
      </c>
      <c r="G42" s="13" t="s">
        <v>1121</v>
      </c>
      <c r="H42" s="13" t="s">
        <v>1122</v>
      </c>
      <c r="I42" s="5" t="s">
        <v>3008</v>
      </c>
    </row>
    <row r="43" spans="1:9" s="7" customFormat="1" ht="87" customHeight="1">
      <c r="A43" s="5">
        <v>39</v>
      </c>
      <c r="B43" s="5" t="s">
        <v>1110</v>
      </c>
      <c r="C43" s="13" t="s">
        <v>1123</v>
      </c>
      <c r="D43" s="13" t="s">
        <v>1124</v>
      </c>
      <c r="E43" s="13" t="s">
        <v>1125</v>
      </c>
      <c r="F43" s="13" t="s">
        <v>1126</v>
      </c>
      <c r="G43" s="13" t="s">
        <v>1127</v>
      </c>
      <c r="H43" s="13" t="s">
        <v>1128</v>
      </c>
      <c r="I43" s="5" t="s">
        <v>1129</v>
      </c>
    </row>
    <row r="44" spans="1:9" s="7" customFormat="1" ht="87" customHeight="1">
      <c r="A44" s="5">
        <v>40</v>
      </c>
      <c r="B44" s="5" t="s">
        <v>1110</v>
      </c>
      <c r="C44" s="13" t="s">
        <v>1130</v>
      </c>
      <c r="D44" s="13" t="s">
        <v>1131</v>
      </c>
      <c r="E44" s="13" t="s">
        <v>1132</v>
      </c>
      <c r="F44" s="13" t="s">
        <v>1133</v>
      </c>
      <c r="G44" s="13" t="s">
        <v>1134</v>
      </c>
      <c r="H44" s="13" t="s">
        <v>1135</v>
      </c>
      <c r="I44" s="5" t="s">
        <v>3018</v>
      </c>
    </row>
    <row r="45" spans="1:9" s="7" customFormat="1" ht="87" customHeight="1">
      <c r="A45" s="5">
        <v>41</v>
      </c>
      <c r="B45" s="5" t="s">
        <v>1110</v>
      </c>
      <c r="C45" s="13" t="s">
        <v>1136</v>
      </c>
      <c r="D45" s="13" t="s">
        <v>1137</v>
      </c>
      <c r="E45" s="13" t="s">
        <v>1138</v>
      </c>
      <c r="F45" s="13" t="s">
        <v>1139</v>
      </c>
      <c r="G45" s="13" t="s">
        <v>1140</v>
      </c>
      <c r="H45" s="13" t="s">
        <v>1141</v>
      </c>
      <c r="I45" s="5" t="s">
        <v>3018</v>
      </c>
    </row>
    <row r="46" spans="1:9" s="7" customFormat="1" ht="87" customHeight="1">
      <c r="A46" s="5">
        <v>42</v>
      </c>
      <c r="B46" s="5" t="s">
        <v>1142</v>
      </c>
      <c r="C46" s="56" t="s">
        <v>3174</v>
      </c>
      <c r="D46" s="56" t="s">
        <v>3175</v>
      </c>
      <c r="E46" s="56" t="s">
        <v>1085</v>
      </c>
      <c r="F46" s="56" t="s">
        <v>1086</v>
      </c>
      <c r="G46" s="56" t="s">
        <v>1143</v>
      </c>
      <c r="H46" s="56" t="s">
        <v>1144</v>
      </c>
      <c r="I46" s="56" t="s">
        <v>1699</v>
      </c>
    </row>
    <row r="47" spans="1:9" s="7" customFormat="1" ht="87" customHeight="1">
      <c r="A47" s="5">
        <v>43</v>
      </c>
      <c r="B47" s="5" t="s">
        <v>1142</v>
      </c>
      <c r="C47" s="56" t="s">
        <v>1087</v>
      </c>
      <c r="D47" s="56" t="s">
        <v>1088</v>
      </c>
      <c r="E47" s="56" t="s">
        <v>1145</v>
      </c>
      <c r="F47" s="56" t="s">
        <v>1146</v>
      </c>
      <c r="G47" s="5" t="s">
        <v>1147</v>
      </c>
      <c r="H47" s="5" t="s">
        <v>1148</v>
      </c>
      <c r="I47" s="5" t="s">
        <v>3018</v>
      </c>
    </row>
    <row r="48" spans="1:9" s="7" customFormat="1" ht="87" customHeight="1">
      <c r="A48" s="5">
        <v>44</v>
      </c>
      <c r="B48" s="5" t="s">
        <v>1142</v>
      </c>
      <c r="C48" s="56" t="s">
        <v>1149</v>
      </c>
      <c r="D48" s="56" t="s">
        <v>1089</v>
      </c>
      <c r="E48" s="5" t="s">
        <v>1150</v>
      </c>
      <c r="F48" s="56" t="s">
        <v>1151</v>
      </c>
      <c r="G48" s="5" t="s">
        <v>1152</v>
      </c>
      <c r="H48" s="5" t="s">
        <v>1144</v>
      </c>
      <c r="I48" s="5" t="s">
        <v>3018</v>
      </c>
    </row>
    <row r="49" spans="1:9" s="7" customFormat="1" ht="87" customHeight="1">
      <c r="A49" s="5">
        <v>45</v>
      </c>
      <c r="B49" s="5" t="s">
        <v>1142</v>
      </c>
      <c r="C49" s="56" t="s">
        <v>1153</v>
      </c>
      <c r="D49" s="56" t="s">
        <v>1090</v>
      </c>
      <c r="E49" s="56" t="s">
        <v>1154</v>
      </c>
      <c r="F49" s="56" t="s">
        <v>1155</v>
      </c>
      <c r="G49" s="5" t="s">
        <v>1152</v>
      </c>
      <c r="H49" s="5" t="s">
        <v>1156</v>
      </c>
      <c r="I49" s="5" t="s">
        <v>3018</v>
      </c>
    </row>
    <row r="50" spans="1:9" s="7" customFormat="1" ht="87" customHeight="1">
      <c r="A50" s="5">
        <v>46</v>
      </c>
      <c r="B50" s="5" t="s">
        <v>1142</v>
      </c>
      <c r="C50" s="56" t="s">
        <v>1157</v>
      </c>
      <c r="D50" s="56" t="s">
        <v>1158</v>
      </c>
      <c r="E50" s="56" t="s">
        <v>1159</v>
      </c>
      <c r="F50" s="56" t="s">
        <v>1160</v>
      </c>
      <c r="G50" s="5" t="s">
        <v>1143</v>
      </c>
      <c r="H50" s="5" t="s">
        <v>1161</v>
      </c>
      <c r="I50" s="5" t="s">
        <v>1650</v>
      </c>
    </row>
    <row r="51" spans="1:9" s="7" customFormat="1" ht="87" customHeight="1">
      <c r="A51" s="5">
        <v>47</v>
      </c>
      <c r="B51" s="5" t="s">
        <v>1142</v>
      </c>
      <c r="C51" s="56" t="s">
        <v>1162</v>
      </c>
      <c r="D51" s="56" t="s">
        <v>1091</v>
      </c>
      <c r="E51" s="56" t="s">
        <v>1092</v>
      </c>
      <c r="F51" s="13" t="s">
        <v>1163</v>
      </c>
      <c r="G51" s="5" t="s">
        <v>1164</v>
      </c>
      <c r="H51" s="5" t="s">
        <v>1165</v>
      </c>
      <c r="I51" s="5" t="s">
        <v>3018</v>
      </c>
    </row>
    <row r="52" spans="1:9" s="7" customFormat="1" ht="87" customHeight="1">
      <c r="A52" s="5">
        <v>48</v>
      </c>
      <c r="B52" s="5" t="s">
        <v>1142</v>
      </c>
      <c r="C52" s="56" t="s">
        <v>1093</v>
      </c>
      <c r="D52" s="56" t="s">
        <v>1094</v>
      </c>
      <c r="E52" s="56" t="s">
        <v>1095</v>
      </c>
      <c r="F52" s="56" t="s">
        <v>1166</v>
      </c>
      <c r="G52" s="56" t="s">
        <v>1167</v>
      </c>
      <c r="H52" s="56" t="s">
        <v>1168</v>
      </c>
      <c r="I52" s="56" t="s">
        <v>3018</v>
      </c>
    </row>
    <row r="53" spans="1:9" s="7" customFormat="1" ht="87" customHeight="1">
      <c r="A53" s="5">
        <v>49</v>
      </c>
      <c r="B53" s="5" t="s">
        <v>1142</v>
      </c>
      <c r="C53" s="56" t="s">
        <v>1169</v>
      </c>
      <c r="D53" s="56" t="s">
        <v>1096</v>
      </c>
      <c r="E53" s="56" t="s">
        <v>1170</v>
      </c>
      <c r="F53" s="56" t="s">
        <v>1171</v>
      </c>
      <c r="G53" s="56" t="s">
        <v>1172</v>
      </c>
      <c r="H53" s="56" t="s">
        <v>1173</v>
      </c>
      <c r="I53" s="56" t="s">
        <v>1699</v>
      </c>
    </row>
    <row r="54" spans="1:9" s="7" customFormat="1" ht="87" customHeight="1">
      <c r="A54" s="5">
        <v>50</v>
      </c>
      <c r="B54" s="5" t="s">
        <v>1142</v>
      </c>
      <c r="C54" s="56" t="s">
        <v>1174</v>
      </c>
      <c r="D54" s="56" t="s">
        <v>1097</v>
      </c>
      <c r="E54" s="56" t="s">
        <v>1781</v>
      </c>
      <c r="F54" s="56" t="s">
        <v>1782</v>
      </c>
      <c r="G54" s="5" t="s">
        <v>1783</v>
      </c>
      <c r="H54" s="5" t="s">
        <v>1784</v>
      </c>
      <c r="I54" s="5" t="s">
        <v>3018</v>
      </c>
    </row>
    <row r="55" spans="1:9" s="7" customFormat="1" ht="87" customHeight="1">
      <c r="A55" s="5">
        <v>51</v>
      </c>
      <c r="B55" s="5" t="s">
        <v>1142</v>
      </c>
      <c r="C55" s="56" t="s">
        <v>1098</v>
      </c>
      <c r="D55" s="56" t="s">
        <v>1099</v>
      </c>
      <c r="E55" s="56" t="s">
        <v>1785</v>
      </c>
      <c r="F55" s="56" t="s">
        <v>1100</v>
      </c>
      <c r="G55" s="5" t="s">
        <v>1783</v>
      </c>
      <c r="H55" s="5" t="s">
        <v>1165</v>
      </c>
      <c r="I55" s="56" t="s">
        <v>3008</v>
      </c>
    </row>
    <row r="56" spans="1:9" s="7" customFormat="1" ht="87" customHeight="1">
      <c r="A56" s="5">
        <v>52</v>
      </c>
      <c r="B56" s="5" t="s">
        <v>1142</v>
      </c>
      <c r="C56" s="56" t="s">
        <v>1786</v>
      </c>
      <c r="D56" s="56" t="s">
        <v>1101</v>
      </c>
      <c r="E56" s="56" t="s">
        <v>1102</v>
      </c>
      <c r="F56" s="56" t="s">
        <v>1103</v>
      </c>
      <c r="G56" s="56" t="s">
        <v>1167</v>
      </c>
      <c r="H56" s="56" t="s">
        <v>1787</v>
      </c>
      <c r="I56" s="56" t="s">
        <v>3018</v>
      </c>
    </row>
    <row r="57" spans="1:9" s="7" customFormat="1" ht="87" customHeight="1">
      <c r="A57" s="5">
        <v>53</v>
      </c>
      <c r="B57" s="5" t="s">
        <v>1142</v>
      </c>
      <c r="C57" s="56" t="s">
        <v>2977</v>
      </c>
      <c r="D57" s="56" t="s">
        <v>1788</v>
      </c>
      <c r="E57" s="56" t="s">
        <v>1789</v>
      </c>
      <c r="F57" s="56" t="s">
        <v>1790</v>
      </c>
      <c r="G57" s="56" t="s">
        <v>1143</v>
      </c>
      <c r="H57" s="56" t="s">
        <v>1791</v>
      </c>
      <c r="I57" s="56" t="s">
        <v>1699</v>
      </c>
    </row>
    <row r="58" spans="1:9" s="7" customFormat="1" ht="87" customHeight="1">
      <c r="A58" s="5">
        <v>54</v>
      </c>
      <c r="B58" s="5" t="s">
        <v>1142</v>
      </c>
      <c r="C58" s="56" t="s">
        <v>2978</v>
      </c>
      <c r="D58" s="56" t="s">
        <v>2979</v>
      </c>
      <c r="E58" s="56" t="s">
        <v>1792</v>
      </c>
      <c r="F58" s="56" t="s">
        <v>2980</v>
      </c>
      <c r="G58" s="5" t="s">
        <v>1147</v>
      </c>
      <c r="H58" s="56" t="s">
        <v>1793</v>
      </c>
      <c r="I58" s="56" t="s">
        <v>3018</v>
      </c>
    </row>
    <row r="59" spans="1:9" s="7" customFormat="1" ht="87" customHeight="1">
      <c r="A59" s="5">
        <v>55</v>
      </c>
      <c r="B59" s="5" t="s">
        <v>1794</v>
      </c>
      <c r="C59" s="13" t="s">
        <v>1795</v>
      </c>
      <c r="D59" s="13" t="s">
        <v>1796</v>
      </c>
      <c r="E59" s="13" t="s">
        <v>1797</v>
      </c>
      <c r="F59" s="13" t="s">
        <v>1798</v>
      </c>
      <c r="G59" s="5" t="s">
        <v>1167</v>
      </c>
      <c r="H59" s="5">
        <v>700</v>
      </c>
      <c r="I59" s="5" t="s">
        <v>3008</v>
      </c>
    </row>
    <row r="60" spans="1:9" s="7" customFormat="1" ht="87" customHeight="1">
      <c r="A60" s="5">
        <v>56</v>
      </c>
      <c r="B60" s="5" t="s">
        <v>1794</v>
      </c>
      <c r="C60" s="5" t="s">
        <v>1799</v>
      </c>
      <c r="D60" s="13" t="s">
        <v>1800</v>
      </c>
      <c r="E60" s="13" t="s">
        <v>1801</v>
      </c>
      <c r="F60" s="13" t="s">
        <v>1802</v>
      </c>
      <c r="G60" s="5" t="s">
        <v>1803</v>
      </c>
      <c r="H60" s="5">
        <v>35</v>
      </c>
      <c r="I60" s="5" t="s">
        <v>3018</v>
      </c>
    </row>
    <row r="61" spans="1:9" s="7" customFormat="1" ht="87" customHeight="1">
      <c r="A61" s="5">
        <v>57</v>
      </c>
      <c r="B61" s="5" t="s">
        <v>1794</v>
      </c>
      <c r="C61" s="5" t="s">
        <v>1804</v>
      </c>
      <c r="D61" s="13" t="s">
        <v>1805</v>
      </c>
      <c r="E61" s="13" t="s">
        <v>1806</v>
      </c>
      <c r="F61" s="13" t="s">
        <v>1807</v>
      </c>
      <c r="G61" s="5" t="s">
        <v>1808</v>
      </c>
      <c r="H61" s="5">
        <v>13</v>
      </c>
      <c r="I61" s="5" t="s">
        <v>3018</v>
      </c>
    </row>
    <row r="62" spans="1:9" s="7" customFormat="1" ht="87" customHeight="1">
      <c r="A62" s="5">
        <v>58</v>
      </c>
      <c r="B62" s="5" t="s">
        <v>1794</v>
      </c>
      <c r="C62" s="5" t="s">
        <v>1809</v>
      </c>
      <c r="D62" s="13" t="s">
        <v>1810</v>
      </c>
      <c r="E62" s="13" t="s">
        <v>1811</v>
      </c>
      <c r="F62" s="13" t="s">
        <v>1812</v>
      </c>
      <c r="G62" s="5" t="s">
        <v>1167</v>
      </c>
      <c r="H62" s="5">
        <v>5</v>
      </c>
      <c r="I62" s="5" t="s">
        <v>3018</v>
      </c>
    </row>
    <row r="63" spans="1:9" s="7" customFormat="1" ht="87" customHeight="1">
      <c r="A63" s="5">
        <v>59</v>
      </c>
      <c r="B63" s="5" t="s">
        <v>1794</v>
      </c>
      <c r="C63" s="5" t="s">
        <v>1813</v>
      </c>
      <c r="D63" s="13" t="s">
        <v>1814</v>
      </c>
      <c r="E63" s="13" t="s">
        <v>1815</v>
      </c>
      <c r="F63" s="13" t="s">
        <v>1816</v>
      </c>
      <c r="G63" s="5" t="s">
        <v>1147</v>
      </c>
      <c r="H63" s="5">
        <v>40</v>
      </c>
      <c r="I63" s="5" t="s">
        <v>3018</v>
      </c>
    </row>
    <row r="64" spans="1:9" s="7" customFormat="1" ht="87" customHeight="1">
      <c r="A64" s="5">
        <v>60</v>
      </c>
      <c r="B64" s="13" t="s">
        <v>1817</v>
      </c>
      <c r="C64" s="5" t="s">
        <v>1818</v>
      </c>
      <c r="D64" s="13" t="s">
        <v>1819</v>
      </c>
      <c r="E64" s="13" t="s">
        <v>1820</v>
      </c>
      <c r="F64" s="13" t="s">
        <v>1821</v>
      </c>
      <c r="G64" s="13" t="s">
        <v>1822</v>
      </c>
      <c r="H64" s="13" t="s">
        <v>1823</v>
      </c>
      <c r="I64" s="13" t="s">
        <v>1824</v>
      </c>
    </row>
    <row r="65" spans="1:9" s="7" customFormat="1" ht="87" customHeight="1">
      <c r="A65" s="5">
        <v>61</v>
      </c>
      <c r="B65" s="5" t="s">
        <v>1825</v>
      </c>
      <c r="C65" s="5" t="s">
        <v>1826</v>
      </c>
      <c r="D65" s="13" t="s">
        <v>1827</v>
      </c>
      <c r="E65" s="13" t="s">
        <v>1828</v>
      </c>
      <c r="F65" s="13" t="s">
        <v>1829</v>
      </c>
      <c r="G65" s="13" t="s">
        <v>1830</v>
      </c>
      <c r="H65" s="13" t="s">
        <v>1831</v>
      </c>
      <c r="I65" s="13" t="s">
        <v>1832</v>
      </c>
    </row>
    <row r="66" spans="1:9" s="7" customFormat="1" ht="87" customHeight="1">
      <c r="A66" s="5">
        <v>62</v>
      </c>
      <c r="B66" s="5" t="s">
        <v>1825</v>
      </c>
      <c r="C66" s="5" t="s">
        <v>1833</v>
      </c>
      <c r="D66" s="13" t="s">
        <v>1834</v>
      </c>
      <c r="E66" s="13" t="s">
        <v>1835</v>
      </c>
      <c r="F66" s="13" t="s">
        <v>1836</v>
      </c>
      <c r="G66" s="13" t="s">
        <v>1837</v>
      </c>
      <c r="H66" s="13" t="s">
        <v>1838</v>
      </c>
      <c r="I66" s="5" t="s">
        <v>3008</v>
      </c>
    </row>
    <row r="67" spans="1:9" s="7" customFormat="1" ht="87" customHeight="1">
      <c r="A67" s="5">
        <v>63</v>
      </c>
      <c r="B67" s="5" t="s">
        <v>1825</v>
      </c>
      <c r="C67" s="5" t="s">
        <v>1839</v>
      </c>
      <c r="D67" s="13" t="s">
        <v>1840</v>
      </c>
      <c r="E67" s="13" t="s">
        <v>4456</v>
      </c>
      <c r="F67" s="13" t="s">
        <v>4457</v>
      </c>
      <c r="G67" s="13" t="s">
        <v>4458</v>
      </c>
      <c r="H67" s="13" t="s">
        <v>4459</v>
      </c>
      <c r="I67" s="5" t="s">
        <v>1699</v>
      </c>
    </row>
    <row r="68" spans="1:9" s="7" customFormat="1" ht="87" customHeight="1">
      <c r="A68" s="5">
        <v>64</v>
      </c>
      <c r="B68" s="5" t="s">
        <v>4460</v>
      </c>
      <c r="C68" s="5" t="s">
        <v>4461</v>
      </c>
      <c r="D68" s="13" t="s">
        <v>4462</v>
      </c>
      <c r="E68" s="13" t="s">
        <v>4463</v>
      </c>
      <c r="F68" s="13" t="s">
        <v>4464</v>
      </c>
      <c r="G68" s="13" t="s">
        <v>4465</v>
      </c>
      <c r="H68" s="13" t="s">
        <v>4466</v>
      </c>
      <c r="I68" s="13" t="s">
        <v>1699</v>
      </c>
    </row>
    <row r="69" spans="1:9" s="7" customFormat="1" ht="87" customHeight="1">
      <c r="A69" s="5">
        <v>65</v>
      </c>
      <c r="B69" s="5" t="s">
        <v>4460</v>
      </c>
      <c r="C69" s="5" t="s">
        <v>4467</v>
      </c>
      <c r="D69" s="13" t="s">
        <v>4468</v>
      </c>
      <c r="E69" s="13" t="s">
        <v>4469</v>
      </c>
      <c r="F69" s="13" t="s">
        <v>4470</v>
      </c>
      <c r="G69" s="13" t="s">
        <v>287</v>
      </c>
      <c r="H69" s="13" t="s">
        <v>4471</v>
      </c>
      <c r="I69" s="5" t="s">
        <v>3008</v>
      </c>
    </row>
    <row r="70" spans="1:9" s="7" customFormat="1" ht="87" customHeight="1">
      <c r="A70" s="5">
        <v>66</v>
      </c>
      <c r="B70" s="5" t="s">
        <v>4460</v>
      </c>
      <c r="C70" s="5" t="s">
        <v>4472</v>
      </c>
      <c r="D70" s="13" t="s">
        <v>4473</v>
      </c>
      <c r="E70" s="13" t="s">
        <v>4474</v>
      </c>
      <c r="F70" s="13" t="s">
        <v>4475</v>
      </c>
      <c r="G70" s="13" t="s">
        <v>4476</v>
      </c>
      <c r="H70" s="13" t="s">
        <v>4477</v>
      </c>
      <c r="I70" s="5" t="s">
        <v>3008</v>
      </c>
    </row>
    <row r="71" spans="1:9" s="7" customFormat="1" ht="87" customHeight="1">
      <c r="A71" s="5">
        <v>67</v>
      </c>
      <c r="B71" s="5" t="s">
        <v>4460</v>
      </c>
      <c r="C71" s="5" t="s">
        <v>4478</v>
      </c>
      <c r="D71" s="13" t="s">
        <v>4479</v>
      </c>
      <c r="E71" s="13" t="s">
        <v>4480</v>
      </c>
      <c r="F71" s="13" t="s">
        <v>4481</v>
      </c>
      <c r="G71" s="13" t="s">
        <v>4482</v>
      </c>
      <c r="H71" s="13" t="s">
        <v>4483</v>
      </c>
      <c r="I71" s="5" t="s">
        <v>3008</v>
      </c>
    </row>
    <row r="72" spans="1:9" s="7" customFormat="1" ht="87" customHeight="1">
      <c r="A72" s="5">
        <v>68</v>
      </c>
      <c r="B72" s="5" t="s">
        <v>4460</v>
      </c>
      <c r="C72" s="5" t="s">
        <v>4484</v>
      </c>
      <c r="D72" s="5" t="s">
        <v>4485</v>
      </c>
      <c r="E72" s="13" t="s">
        <v>4486</v>
      </c>
      <c r="F72" s="13" t="s">
        <v>4487</v>
      </c>
      <c r="G72" s="13" t="s">
        <v>4488</v>
      </c>
      <c r="H72" s="13" t="s">
        <v>4489</v>
      </c>
      <c r="I72" s="5" t="s">
        <v>3018</v>
      </c>
    </row>
    <row r="73" spans="1:9" ht="87" customHeight="1">
      <c r="A73" s="5">
        <v>69</v>
      </c>
      <c r="B73" s="5" t="s">
        <v>4490</v>
      </c>
      <c r="C73" s="12" t="s">
        <v>4491</v>
      </c>
      <c r="D73" s="12" t="s">
        <v>4492</v>
      </c>
      <c r="E73" s="13" t="s">
        <v>4493</v>
      </c>
      <c r="F73" s="13" t="s">
        <v>4494</v>
      </c>
      <c r="G73" s="13" t="s">
        <v>4495</v>
      </c>
      <c r="H73" s="5">
        <v>350</v>
      </c>
      <c r="I73" s="5" t="s">
        <v>3018</v>
      </c>
    </row>
    <row r="74" spans="1:9" ht="87" customHeight="1">
      <c r="A74" s="5">
        <v>70</v>
      </c>
      <c r="B74" s="13" t="s">
        <v>4490</v>
      </c>
      <c r="C74" s="12" t="s">
        <v>4496</v>
      </c>
      <c r="D74" s="13" t="s">
        <v>4497</v>
      </c>
      <c r="E74" s="53" t="s">
        <v>4498</v>
      </c>
      <c r="F74" s="13" t="s">
        <v>4499</v>
      </c>
      <c r="G74" s="13" t="s">
        <v>4500</v>
      </c>
      <c r="H74" s="13">
        <v>100</v>
      </c>
      <c r="I74" s="13" t="s">
        <v>4501</v>
      </c>
    </row>
    <row r="75" spans="1:9" ht="87" customHeight="1">
      <c r="A75" s="5">
        <v>71</v>
      </c>
      <c r="B75" s="5" t="s">
        <v>4490</v>
      </c>
      <c r="C75" s="5" t="s">
        <v>4502</v>
      </c>
      <c r="D75" s="12" t="s">
        <v>4503</v>
      </c>
      <c r="E75" s="53" t="s">
        <v>4504</v>
      </c>
      <c r="F75" s="13" t="s">
        <v>2012</v>
      </c>
      <c r="G75" s="13" t="s">
        <v>2013</v>
      </c>
      <c r="H75" s="5">
        <v>195</v>
      </c>
      <c r="I75" s="13" t="s">
        <v>4501</v>
      </c>
    </row>
    <row r="76" spans="1:9" s="7" customFormat="1" ht="87" customHeight="1">
      <c r="A76" s="5">
        <v>72</v>
      </c>
      <c r="B76" s="13" t="s">
        <v>2014</v>
      </c>
      <c r="C76" s="5" t="s">
        <v>2015</v>
      </c>
      <c r="D76" s="13" t="s">
        <v>2016</v>
      </c>
      <c r="E76" s="13" t="s">
        <v>2017</v>
      </c>
      <c r="F76" s="13" t="s">
        <v>2018</v>
      </c>
      <c r="G76" s="13" t="s">
        <v>1830</v>
      </c>
      <c r="H76" s="13" t="s">
        <v>2019</v>
      </c>
      <c r="I76" s="13" t="s">
        <v>3018</v>
      </c>
    </row>
    <row r="77" spans="1:9" s="7" customFormat="1" ht="87" customHeight="1">
      <c r="A77" s="5">
        <v>73</v>
      </c>
      <c r="B77" s="5" t="s">
        <v>2014</v>
      </c>
      <c r="C77" s="5" t="s">
        <v>2020</v>
      </c>
      <c r="D77" s="13" t="s">
        <v>2021</v>
      </c>
      <c r="E77" s="13" t="s">
        <v>2022</v>
      </c>
      <c r="F77" s="13" t="s">
        <v>2023</v>
      </c>
      <c r="G77" s="13" t="s">
        <v>1140</v>
      </c>
      <c r="H77" s="13" t="s">
        <v>2024</v>
      </c>
      <c r="I77" s="56" t="s">
        <v>1650</v>
      </c>
    </row>
    <row r="78" spans="1:9" s="7" customFormat="1" ht="87" customHeight="1">
      <c r="A78" s="5">
        <v>74</v>
      </c>
      <c r="B78" s="5" t="s">
        <v>2025</v>
      </c>
      <c r="C78" s="13" t="s">
        <v>2026</v>
      </c>
      <c r="D78" s="13" t="s">
        <v>2027</v>
      </c>
      <c r="E78" s="57" t="s">
        <v>2028</v>
      </c>
      <c r="F78" s="13" t="s">
        <v>2029</v>
      </c>
      <c r="G78" s="13" t="s">
        <v>3803</v>
      </c>
      <c r="H78" s="13" t="s">
        <v>2030</v>
      </c>
      <c r="I78" s="5" t="s">
        <v>2031</v>
      </c>
    </row>
    <row r="79" spans="1:9" s="7" customFormat="1" ht="87" customHeight="1">
      <c r="A79" s="5">
        <v>75</v>
      </c>
      <c r="B79" s="5" t="s">
        <v>2025</v>
      </c>
      <c r="C79" s="5" t="s">
        <v>2032</v>
      </c>
      <c r="D79" s="13" t="s">
        <v>2033</v>
      </c>
      <c r="E79" s="58" t="s">
        <v>2034</v>
      </c>
      <c r="F79" s="13" t="s">
        <v>2035</v>
      </c>
      <c r="G79" s="13" t="s">
        <v>2036</v>
      </c>
      <c r="H79" s="13" t="s">
        <v>2037</v>
      </c>
      <c r="I79" s="5" t="s">
        <v>3329</v>
      </c>
    </row>
    <row r="80" spans="1:9" s="7" customFormat="1" ht="87" customHeight="1">
      <c r="A80" s="5">
        <v>76</v>
      </c>
      <c r="B80" s="5" t="s">
        <v>2025</v>
      </c>
      <c r="C80" s="13" t="s">
        <v>3330</v>
      </c>
      <c r="D80" s="13" t="s">
        <v>3331</v>
      </c>
      <c r="E80" s="58" t="s">
        <v>3332</v>
      </c>
      <c r="F80" s="13" t="s">
        <v>3333</v>
      </c>
      <c r="G80" s="13" t="s">
        <v>1649</v>
      </c>
      <c r="H80" s="13" t="s">
        <v>3334</v>
      </c>
      <c r="I80" s="5" t="s">
        <v>3329</v>
      </c>
    </row>
    <row r="81" spans="1:9" s="7" customFormat="1" ht="87" customHeight="1">
      <c r="A81" s="5">
        <v>77</v>
      </c>
      <c r="B81" s="5" t="s">
        <v>2025</v>
      </c>
      <c r="C81" s="5" t="s">
        <v>3335</v>
      </c>
      <c r="D81" s="13" t="s">
        <v>3336</v>
      </c>
      <c r="E81" s="58" t="s">
        <v>3337</v>
      </c>
      <c r="F81" s="13" t="s">
        <v>3338</v>
      </c>
      <c r="G81" s="13" t="s">
        <v>3339</v>
      </c>
      <c r="H81" s="13" t="s">
        <v>3340</v>
      </c>
      <c r="I81" s="5" t="s">
        <v>2031</v>
      </c>
    </row>
    <row r="82" spans="1:9" s="7" customFormat="1" ht="87" customHeight="1">
      <c r="A82" s="5">
        <v>78</v>
      </c>
      <c r="B82" s="5" t="s">
        <v>2025</v>
      </c>
      <c r="C82" s="5" t="s">
        <v>3341</v>
      </c>
      <c r="D82" s="13" t="s">
        <v>3342</v>
      </c>
      <c r="E82" s="58" t="s">
        <v>3343</v>
      </c>
      <c r="F82" s="13" t="s">
        <v>3344</v>
      </c>
      <c r="G82" s="13" t="s">
        <v>3345</v>
      </c>
      <c r="H82" s="13" t="s">
        <v>3346</v>
      </c>
      <c r="I82" s="5" t="s">
        <v>2031</v>
      </c>
    </row>
    <row r="83" spans="1:9" s="7" customFormat="1" ht="87" customHeight="1">
      <c r="A83" s="5">
        <v>79</v>
      </c>
      <c r="B83" s="5" t="s">
        <v>2025</v>
      </c>
      <c r="C83" s="5" t="s">
        <v>3347</v>
      </c>
      <c r="D83" s="13" t="s">
        <v>3348</v>
      </c>
      <c r="E83" s="58" t="s">
        <v>3349</v>
      </c>
      <c r="F83" s="13" t="s">
        <v>3350</v>
      </c>
      <c r="G83" s="13" t="s">
        <v>248</v>
      </c>
      <c r="H83" s="13" t="s">
        <v>3351</v>
      </c>
      <c r="I83" s="5" t="s">
        <v>2031</v>
      </c>
    </row>
    <row r="84" spans="1:9" s="7" customFormat="1" ht="87" customHeight="1">
      <c r="A84" s="5">
        <v>80</v>
      </c>
      <c r="B84" s="5" t="s">
        <v>2025</v>
      </c>
      <c r="C84" s="5" t="s">
        <v>3352</v>
      </c>
      <c r="D84" s="13" t="s">
        <v>3353</v>
      </c>
      <c r="E84" s="58" t="s">
        <v>3354</v>
      </c>
      <c r="F84" s="13" t="s">
        <v>3355</v>
      </c>
      <c r="G84" s="13" t="s">
        <v>3356</v>
      </c>
      <c r="H84" s="13" t="s">
        <v>3357</v>
      </c>
      <c r="I84" s="5" t="s">
        <v>3329</v>
      </c>
    </row>
    <row r="85" spans="1:9" s="7" customFormat="1" ht="87" customHeight="1">
      <c r="A85" s="5">
        <v>81</v>
      </c>
      <c r="B85" s="13" t="s">
        <v>3358</v>
      </c>
      <c r="C85" s="5" t="s">
        <v>3359</v>
      </c>
      <c r="D85" s="13" t="s">
        <v>3360</v>
      </c>
      <c r="E85" s="13" t="s">
        <v>3603</v>
      </c>
      <c r="F85" s="13" t="s">
        <v>3604</v>
      </c>
      <c r="G85" s="13" t="s">
        <v>1140</v>
      </c>
      <c r="H85" s="13" t="s">
        <v>3605</v>
      </c>
      <c r="I85" s="13" t="s">
        <v>3018</v>
      </c>
    </row>
    <row r="86" spans="1:9" s="7" customFormat="1" ht="87" customHeight="1">
      <c r="A86" s="5">
        <v>82</v>
      </c>
      <c r="B86" s="5" t="s">
        <v>2982</v>
      </c>
      <c r="C86" s="5" t="s">
        <v>2983</v>
      </c>
      <c r="D86" s="13" t="s">
        <v>2984</v>
      </c>
      <c r="E86" s="13" t="s">
        <v>2985</v>
      </c>
      <c r="F86" s="13" t="s">
        <v>3606</v>
      </c>
      <c r="G86" s="13" t="s">
        <v>2986</v>
      </c>
      <c r="H86" s="13" t="s">
        <v>2987</v>
      </c>
      <c r="I86" s="5" t="s">
        <v>2988</v>
      </c>
    </row>
    <row r="87" spans="1:9" s="7" customFormat="1" ht="87" customHeight="1">
      <c r="A87" s="5">
        <v>83</v>
      </c>
      <c r="B87" s="5" t="s">
        <v>2982</v>
      </c>
      <c r="C87" s="5" t="s">
        <v>2989</v>
      </c>
      <c r="D87" s="13" t="s">
        <v>2990</v>
      </c>
      <c r="E87" s="13" t="s">
        <v>3607</v>
      </c>
      <c r="F87" s="13" t="s">
        <v>3608</v>
      </c>
      <c r="G87" s="13" t="s">
        <v>2991</v>
      </c>
      <c r="H87" s="13" t="s">
        <v>2992</v>
      </c>
      <c r="I87" s="5" t="s">
        <v>2988</v>
      </c>
    </row>
    <row r="88" spans="1:9" ht="87" customHeight="1">
      <c r="A88" s="5">
        <v>84</v>
      </c>
      <c r="B88" s="5" t="s">
        <v>3609</v>
      </c>
      <c r="C88" s="5" t="s">
        <v>3610</v>
      </c>
      <c r="D88" s="13" t="s">
        <v>3611</v>
      </c>
      <c r="E88" s="13" t="s">
        <v>3612</v>
      </c>
      <c r="F88" s="13" t="s">
        <v>3613</v>
      </c>
      <c r="G88" s="13" t="s">
        <v>3614</v>
      </c>
      <c r="H88" s="13" t="s">
        <v>3615</v>
      </c>
      <c r="I88" s="13" t="s">
        <v>3616</v>
      </c>
    </row>
    <row r="89" spans="1:9" ht="87" customHeight="1">
      <c r="A89" s="5">
        <v>85</v>
      </c>
      <c r="B89" s="13" t="s">
        <v>3609</v>
      </c>
      <c r="C89" s="13" t="s">
        <v>3617</v>
      </c>
      <c r="D89" s="13" t="s">
        <v>3618</v>
      </c>
      <c r="E89" s="13" t="s">
        <v>3619</v>
      </c>
      <c r="F89" s="13" t="s">
        <v>3620</v>
      </c>
      <c r="G89" s="13" t="s">
        <v>1127</v>
      </c>
      <c r="H89" s="13" t="s">
        <v>3621</v>
      </c>
      <c r="I89" s="13" t="s">
        <v>3622</v>
      </c>
    </row>
    <row r="90" spans="1:9" ht="87" customHeight="1">
      <c r="A90" s="5">
        <v>86</v>
      </c>
      <c r="B90" s="13" t="s">
        <v>3623</v>
      </c>
      <c r="C90" s="5" t="s">
        <v>3624</v>
      </c>
      <c r="D90" s="13" t="s">
        <v>3625</v>
      </c>
      <c r="E90" s="13" t="s">
        <v>3626</v>
      </c>
      <c r="F90" s="13" t="s">
        <v>3627</v>
      </c>
      <c r="G90" s="13" t="s">
        <v>3628</v>
      </c>
      <c r="H90" s="13">
        <v>938</v>
      </c>
      <c r="I90" s="13" t="s">
        <v>3008</v>
      </c>
    </row>
    <row r="91" spans="1:9" ht="87" customHeight="1">
      <c r="A91" s="5">
        <v>87</v>
      </c>
      <c r="B91" s="5" t="s">
        <v>3623</v>
      </c>
      <c r="C91" s="5" t="s">
        <v>3629</v>
      </c>
      <c r="D91" s="13" t="s">
        <v>3630</v>
      </c>
      <c r="E91" s="13" t="s">
        <v>3631</v>
      </c>
      <c r="F91" s="13" t="s">
        <v>3632</v>
      </c>
      <c r="G91" s="13" t="s">
        <v>3633</v>
      </c>
      <c r="H91" s="54">
        <v>170</v>
      </c>
      <c r="I91" s="5" t="s">
        <v>3008</v>
      </c>
    </row>
    <row r="92" spans="1:9" ht="87" customHeight="1">
      <c r="A92" s="5">
        <v>88</v>
      </c>
      <c r="B92" s="5" t="s">
        <v>3623</v>
      </c>
      <c r="C92" s="5" t="s">
        <v>3634</v>
      </c>
      <c r="D92" s="13" t="s">
        <v>3635</v>
      </c>
      <c r="E92" s="13" t="s">
        <v>3636</v>
      </c>
      <c r="F92" s="13" t="s">
        <v>3637</v>
      </c>
      <c r="G92" s="13" t="s">
        <v>3638</v>
      </c>
      <c r="H92" s="5">
        <v>50</v>
      </c>
      <c r="I92" s="5" t="s">
        <v>3008</v>
      </c>
    </row>
    <row r="93" spans="1:9" ht="87" customHeight="1">
      <c r="A93" s="5">
        <v>89</v>
      </c>
      <c r="B93" s="5" t="s">
        <v>3623</v>
      </c>
      <c r="C93" s="5" t="s">
        <v>3639</v>
      </c>
      <c r="D93" s="5" t="s">
        <v>3640</v>
      </c>
      <c r="E93" s="13" t="s">
        <v>3641</v>
      </c>
      <c r="F93" s="5" t="s">
        <v>3642</v>
      </c>
      <c r="G93" s="13" t="s">
        <v>3643</v>
      </c>
      <c r="H93" s="5">
        <v>58</v>
      </c>
      <c r="I93" s="5" t="s">
        <v>3008</v>
      </c>
    </row>
    <row r="94" spans="1:9" ht="87" customHeight="1">
      <c r="A94" s="5">
        <v>90</v>
      </c>
      <c r="B94" s="5" t="s">
        <v>3623</v>
      </c>
      <c r="C94" s="5" t="s">
        <v>3644</v>
      </c>
      <c r="D94" s="5" t="s">
        <v>3645</v>
      </c>
      <c r="E94" s="13" t="s">
        <v>3646</v>
      </c>
      <c r="F94" s="13" t="s">
        <v>3647</v>
      </c>
      <c r="G94" s="13" t="s">
        <v>3648</v>
      </c>
      <c r="H94" s="13">
        <v>100</v>
      </c>
      <c r="I94" s="5" t="s">
        <v>3018</v>
      </c>
    </row>
    <row r="95" spans="1:9" ht="87" customHeight="1">
      <c r="A95" s="5">
        <v>91</v>
      </c>
      <c r="B95" s="49" t="s">
        <v>3623</v>
      </c>
      <c r="C95" s="49" t="s">
        <v>3649</v>
      </c>
      <c r="D95" s="49" t="s">
        <v>1652</v>
      </c>
      <c r="E95" s="50" t="s">
        <v>3650</v>
      </c>
      <c r="F95" s="50" t="s">
        <v>3651</v>
      </c>
      <c r="G95" s="50" t="s">
        <v>3652</v>
      </c>
      <c r="H95" s="49">
        <v>70</v>
      </c>
      <c r="I95" s="49" t="s">
        <v>3653</v>
      </c>
    </row>
  </sheetData>
  <mergeCells count="2">
    <mergeCell ref="A1:I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5" zoomScaleNormal="75" workbookViewId="0" topLeftCell="A1">
      <selection activeCell="A3" sqref="A3:B3"/>
    </sheetView>
  </sheetViews>
  <sheetFormatPr defaultColWidth="8.88671875" defaultRowHeight="13.5"/>
  <cols>
    <col min="1" max="1" width="5.10546875" style="10" customWidth="1"/>
    <col min="2" max="2" width="9.77734375" style="10" customWidth="1"/>
    <col min="3" max="3" width="11.10546875" style="10" customWidth="1"/>
    <col min="4" max="4" width="12.4453125" style="1" customWidth="1"/>
    <col min="5" max="5" width="12.10546875" style="1" customWidth="1"/>
    <col min="6" max="6" width="13.3359375" style="1" customWidth="1"/>
    <col min="7" max="7" width="13.21484375" style="1" customWidth="1"/>
    <col min="8" max="8" width="9.3359375" style="1" customWidth="1"/>
    <col min="9" max="9" width="9.88671875" style="1" customWidth="1"/>
    <col min="10" max="10" width="12.77734375" style="1" customWidth="1"/>
    <col min="11" max="11" width="11.10546875" style="1" customWidth="1"/>
    <col min="12" max="16384" width="8.88671875" style="1" customWidth="1"/>
  </cols>
  <sheetData>
    <row r="1" spans="1:11" ht="29.25" customHeight="1">
      <c r="A1" s="406" t="s">
        <v>4657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339" customFormat="1" ht="16.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s="3" customFormat="1" ht="15" thickBot="1">
      <c r="A3" s="432"/>
      <c r="B3" s="432"/>
      <c r="C3" s="4"/>
      <c r="D3" s="2"/>
      <c r="E3" s="2"/>
      <c r="F3" s="2"/>
      <c r="G3" s="2"/>
      <c r="H3" s="2"/>
      <c r="I3" s="2"/>
      <c r="J3" s="2" t="s">
        <v>4654</v>
      </c>
      <c r="K3" s="11"/>
    </row>
    <row r="4" spans="1:10" ht="29.25" thickBot="1">
      <c r="A4" s="211" t="s">
        <v>4101</v>
      </c>
      <c r="B4" s="214" t="s">
        <v>4102</v>
      </c>
      <c r="C4" s="214" t="s">
        <v>4103</v>
      </c>
      <c r="D4" s="214" t="s">
        <v>4104</v>
      </c>
      <c r="E4" s="213" t="s">
        <v>4105</v>
      </c>
      <c r="F4" s="214" t="s">
        <v>4106</v>
      </c>
      <c r="G4" s="213" t="s">
        <v>4107</v>
      </c>
      <c r="H4" s="326" t="s">
        <v>4108</v>
      </c>
      <c r="I4" s="213" t="s">
        <v>4109</v>
      </c>
      <c r="J4" s="217" t="s">
        <v>4110</v>
      </c>
    </row>
    <row r="5" spans="1:10" ht="38.25" customHeight="1">
      <c r="A5" s="247">
        <v>1</v>
      </c>
      <c r="B5" s="31" t="s">
        <v>4058</v>
      </c>
      <c r="C5" s="31" t="s">
        <v>4058</v>
      </c>
      <c r="D5" s="179" t="s">
        <v>4111</v>
      </c>
      <c r="E5" s="31" t="s">
        <v>4112</v>
      </c>
      <c r="F5" s="271" t="s">
        <v>4113</v>
      </c>
      <c r="G5" s="31" t="s">
        <v>4059</v>
      </c>
      <c r="H5" s="31" t="s">
        <v>4114</v>
      </c>
      <c r="I5" s="176">
        <v>22</v>
      </c>
      <c r="J5" s="31" t="s">
        <v>4060</v>
      </c>
    </row>
    <row r="6" spans="1:10" ht="38.25" customHeight="1">
      <c r="A6" s="247">
        <v>2</v>
      </c>
      <c r="B6" s="31" t="s">
        <v>4058</v>
      </c>
      <c r="C6" s="31" t="s">
        <v>4058</v>
      </c>
      <c r="D6" s="179" t="s">
        <v>4061</v>
      </c>
      <c r="E6" s="31" t="s">
        <v>4062</v>
      </c>
      <c r="F6" s="271" t="s">
        <v>4115</v>
      </c>
      <c r="G6" s="31" t="s">
        <v>4063</v>
      </c>
      <c r="H6" s="31" t="s">
        <v>4116</v>
      </c>
      <c r="I6" s="176">
        <v>70</v>
      </c>
      <c r="J6" s="176" t="s">
        <v>3394</v>
      </c>
    </row>
    <row r="7" spans="1:10" ht="38.25" customHeight="1">
      <c r="A7" s="247">
        <v>3</v>
      </c>
      <c r="B7" s="31" t="s">
        <v>4058</v>
      </c>
      <c r="C7" s="31" t="s">
        <v>4058</v>
      </c>
      <c r="D7" s="179" t="s">
        <v>4064</v>
      </c>
      <c r="E7" s="31" t="s">
        <v>4117</v>
      </c>
      <c r="F7" s="271" t="s">
        <v>4118</v>
      </c>
      <c r="G7" s="31" t="s">
        <v>4119</v>
      </c>
      <c r="H7" s="31" t="s">
        <v>4120</v>
      </c>
      <c r="I7" s="176">
        <v>761</v>
      </c>
      <c r="J7" s="176" t="s">
        <v>3394</v>
      </c>
    </row>
    <row r="8" spans="1:10" s="8" customFormat="1" ht="47.25" customHeight="1">
      <c r="A8" s="247">
        <v>4</v>
      </c>
      <c r="B8" s="31" t="s">
        <v>4058</v>
      </c>
      <c r="C8" s="31" t="s">
        <v>4058</v>
      </c>
      <c r="D8" s="179" t="s">
        <v>4121</v>
      </c>
      <c r="E8" s="31" t="s">
        <v>4122</v>
      </c>
      <c r="F8" s="271" t="s">
        <v>4123</v>
      </c>
      <c r="G8" s="31" t="s">
        <v>4124</v>
      </c>
      <c r="H8" s="31" t="s">
        <v>4125</v>
      </c>
      <c r="I8" s="176">
        <v>220</v>
      </c>
      <c r="J8" s="176" t="s">
        <v>4060</v>
      </c>
    </row>
    <row r="9" spans="1:10" s="7" customFormat="1" ht="51" customHeight="1">
      <c r="A9" s="247">
        <v>5</v>
      </c>
      <c r="B9" s="31" t="s">
        <v>4058</v>
      </c>
      <c r="C9" s="31" t="s">
        <v>4058</v>
      </c>
      <c r="D9" s="179" t="s">
        <v>4126</v>
      </c>
      <c r="E9" s="31" t="s">
        <v>4127</v>
      </c>
      <c r="F9" s="302" t="s">
        <v>4128</v>
      </c>
      <c r="G9" s="31" t="s">
        <v>4065</v>
      </c>
      <c r="H9" s="31" t="s">
        <v>4129</v>
      </c>
      <c r="I9" s="176">
        <v>80</v>
      </c>
      <c r="J9" s="176" t="s">
        <v>4060</v>
      </c>
    </row>
    <row r="10" spans="1:10" ht="38.25" customHeight="1">
      <c r="A10" s="247">
        <v>6</v>
      </c>
      <c r="B10" s="31" t="s">
        <v>4058</v>
      </c>
      <c r="C10" s="31" t="s">
        <v>4058</v>
      </c>
      <c r="D10" s="179" t="s">
        <v>4130</v>
      </c>
      <c r="E10" s="31" t="s">
        <v>4131</v>
      </c>
      <c r="F10" s="302" t="s">
        <v>4132</v>
      </c>
      <c r="G10" s="31" t="s">
        <v>4066</v>
      </c>
      <c r="H10" s="31" t="s">
        <v>4133</v>
      </c>
      <c r="I10" s="176">
        <v>70</v>
      </c>
      <c r="J10" s="176" t="s">
        <v>4060</v>
      </c>
    </row>
    <row r="11" spans="1:10" s="9" customFormat="1" ht="50.25" customHeight="1">
      <c r="A11" s="247">
        <v>7</v>
      </c>
      <c r="B11" s="31" t="s">
        <v>4058</v>
      </c>
      <c r="C11" s="31" t="s">
        <v>4058</v>
      </c>
      <c r="D11" s="179" t="s">
        <v>4067</v>
      </c>
      <c r="E11" s="31" t="s">
        <v>4134</v>
      </c>
      <c r="F11" s="302" t="s">
        <v>4135</v>
      </c>
      <c r="G11" s="31" t="s">
        <v>4068</v>
      </c>
      <c r="H11" s="31" t="s">
        <v>4136</v>
      </c>
      <c r="I11" s="176">
        <v>60</v>
      </c>
      <c r="J11" s="176" t="s">
        <v>4069</v>
      </c>
    </row>
    <row r="12" spans="1:10" s="9" customFormat="1" ht="36.75" customHeight="1">
      <c r="A12" s="247">
        <v>8</v>
      </c>
      <c r="B12" s="31" t="s">
        <v>4058</v>
      </c>
      <c r="C12" s="31" t="s">
        <v>4058</v>
      </c>
      <c r="D12" s="179" t="s">
        <v>4137</v>
      </c>
      <c r="E12" s="31" t="s">
        <v>4138</v>
      </c>
      <c r="F12" s="302" t="s">
        <v>4139</v>
      </c>
      <c r="G12" s="31" t="s">
        <v>4070</v>
      </c>
      <c r="H12" s="31" t="s">
        <v>4140</v>
      </c>
      <c r="I12" s="176">
        <v>30</v>
      </c>
      <c r="J12" s="176" t="s">
        <v>4071</v>
      </c>
    </row>
    <row r="13" spans="1:10" s="9" customFormat="1" ht="54.75" customHeight="1">
      <c r="A13" s="247">
        <v>9</v>
      </c>
      <c r="B13" s="31" t="s">
        <v>4058</v>
      </c>
      <c r="C13" s="31" t="s">
        <v>4058</v>
      </c>
      <c r="D13" s="179" t="s">
        <v>4072</v>
      </c>
      <c r="E13" s="31" t="s">
        <v>4141</v>
      </c>
      <c r="F13" s="302" t="s">
        <v>4142</v>
      </c>
      <c r="G13" s="31" t="s">
        <v>4143</v>
      </c>
      <c r="H13" s="31" t="s">
        <v>4144</v>
      </c>
      <c r="I13" s="176"/>
      <c r="J13" s="176" t="s">
        <v>3395</v>
      </c>
    </row>
    <row r="14" spans="1:10" s="7" customFormat="1" ht="46.5" customHeight="1">
      <c r="A14" s="247">
        <v>10</v>
      </c>
      <c r="B14" s="31" t="s">
        <v>4058</v>
      </c>
      <c r="C14" s="31" t="s">
        <v>4058</v>
      </c>
      <c r="D14" s="179" t="s">
        <v>4145</v>
      </c>
      <c r="E14" s="31" t="s">
        <v>4146</v>
      </c>
      <c r="F14" s="327" t="s">
        <v>4147</v>
      </c>
      <c r="G14" s="31" t="s">
        <v>4148</v>
      </c>
      <c r="H14" s="31" t="s">
        <v>4149</v>
      </c>
      <c r="I14" s="176">
        <v>100</v>
      </c>
      <c r="J14" s="176" t="s">
        <v>4150</v>
      </c>
    </row>
    <row r="15" spans="1:10" s="7" customFormat="1" ht="60">
      <c r="A15" s="247">
        <v>11</v>
      </c>
      <c r="B15" s="31" t="s">
        <v>4058</v>
      </c>
      <c r="C15" s="31" t="s">
        <v>4058</v>
      </c>
      <c r="D15" s="179" t="s">
        <v>4073</v>
      </c>
      <c r="E15" s="31" t="s">
        <v>4151</v>
      </c>
      <c r="F15" s="302" t="s">
        <v>4152</v>
      </c>
      <c r="G15" s="31" t="s">
        <v>4074</v>
      </c>
      <c r="H15" s="31" t="s">
        <v>4153</v>
      </c>
      <c r="I15" s="176">
        <v>10</v>
      </c>
      <c r="J15" s="176" t="s">
        <v>4071</v>
      </c>
    </row>
    <row r="16" spans="1:10" s="7" customFormat="1" ht="36">
      <c r="A16" s="247">
        <v>12</v>
      </c>
      <c r="B16" s="31" t="s">
        <v>4058</v>
      </c>
      <c r="C16" s="31" t="s">
        <v>4058</v>
      </c>
      <c r="D16" s="179" t="s">
        <v>4075</v>
      </c>
      <c r="E16" s="31" t="s">
        <v>4154</v>
      </c>
      <c r="F16" s="302" t="s">
        <v>4155</v>
      </c>
      <c r="G16" s="31" t="s">
        <v>4076</v>
      </c>
      <c r="H16" s="31" t="s">
        <v>4156</v>
      </c>
      <c r="I16" s="176">
        <v>30</v>
      </c>
      <c r="J16" s="176" t="s">
        <v>4071</v>
      </c>
    </row>
    <row r="17" spans="1:10" s="7" customFormat="1" ht="36">
      <c r="A17" s="247">
        <v>13</v>
      </c>
      <c r="B17" s="31" t="s">
        <v>4058</v>
      </c>
      <c r="C17" s="31" t="s">
        <v>4058</v>
      </c>
      <c r="D17" s="179" t="s">
        <v>4157</v>
      </c>
      <c r="E17" s="31" t="s">
        <v>4158</v>
      </c>
      <c r="F17" s="302" t="s">
        <v>4159</v>
      </c>
      <c r="G17" s="31" t="s">
        <v>4077</v>
      </c>
      <c r="H17" s="31" t="s">
        <v>4160</v>
      </c>
      <c r="I17" s="176">
        <v>12</v>
      </c>
      <c r="J17" s="176" t="s">
        <v>3395</v>
      </c>
    </row>
    <row r="18" spans="1:10" s="7" customFormat="1" ht="36">
      <c r="A18" s="247">
        <v>14</v>
      </c>
      <c r="B18" s="31" t="s">
        <v>4058</v>
      </c>
      <c r="C18" s="31" t="s">
        <v>4058</v>
      </c>
      <c r="D18" s="179" t="s">
        <v>4161</v>
      </c>
      <c r="E18" s="31" t="s">
        <v>4162</v>
      </c>
      <c r="F18" s="302" t="s">
        <v>4163</v>
      </c>
      <c r="G18" s="31" t="s">
        <v>4078</v>
      </c>
      <c r="H18" s="31" t="s">
        <v>4164</v>
      </c>
      <c r="I18" s="176">
        <v>15</v>
      </c>
      <c r="J18" s="176" t="s">
        <v>4079</v>
      </c>
    </row>
    <row r="19" spans="1:10" s="7" customFormat="1" ht="40.5">
      <c r="A19" s="247">
        <v>15</v>
      </c>
      <c r="B19" s="18" t="s">
        <v>4058</v>
      </c>
      <c r="C19" s="18" t="s">
        <v>4058</v>
      </c>
      <c r="D19" s="18" t="s">
        <v>4165</v>
      </c>
      <c r="E19" s="18" t="s">
        <v>4166</v>
      </c>
      <c r="F19" s="271" t="s">
        <v>4167</v>
      </c>
      <c r="G19" s="18" t="s">
        <v>4080</v>
      </c>
      <c r="H19" s="18" t="s">
        <v>4168</v>
      </c>
      <c r="I19" s="28">
        <v>12</v>
      </c>
      <c r="J19" s="28" t="s">
        <v>4060</v>
      </c>
    </row>
    <row r="20" spans="1:10" ht="36">
      <c r="A20" s="247">
        <v>16</v>
      </c>
      <c r="B20" s="31" t="s">
        <v>4058</v>
      </c>
      <c r="C20" s="31" t="s">
        <v>4058</v>
      </c>
      <c r="D20" s="179" t="s">
        <v>4169</v>
      </c>
      <c r="E20" s="31" t="s">
        <v>4170</v>
      </c>
      <c r="F20" s="271" t="s">
        <v>4171</v>
      </c>
      <c r="G20" s="31" t="s">
        <v>4081</v>
      </c>
      <c r="H20" s="31" t="s">
        <v>4149</v>
      </c>
      <c r="I20" s="176">
        <v>45</v>
      </c>
      <c r="J20" s="176" t="s">
        <v>4060</v>
      </c>
    </row>
    <row r="21" spans="1:10" ht="60">
      <c r="A21" s="247">
        <v>17</v>
      </c>
      <c r="B21" s="31" t="s">
        <v>4058</v>
      </c>
      <c r="C21" s="31" t="s">
        <v>4058</v>
      </c>
      <c r="D21" s="179" t="s">
        <v>4082</v>
      </c>
      <c r="E21" s="31" t="s">
        <v>4172</v>
      </c>
      <c r="F21" s="271" t="s">
        <v>4173</v>
      </c>
      <c r="G21" s="31" t="s">
        <v>4083</v>
      </c>
      <c r="H21" s="31" t="s">
        <v>4174</v>
      </c>
      <c r="I21" s="176">
        <v>20</v>
      </c>
      <c r="J21" s="176" t="s">
        <v>4060</v>
      </c>
    </row>
    <row r="22" spans="1:10" ht="48">
      <c r="A22" s="247">
        <v>18</v>
      </c>
      <c r="B22" s="31" t="s">
        <v>4058</v>
      </c>
      <c r="C22" s="31" t="s">
        <v>4058</v>
      </c>
      <c r="D22" s="179" t="s">
        <v>4175</v>
      </c>
      <c r="E22" s="31" t="s">
        <v>4176</v>
      </c>
      <c r="F22" s="271" t="s">
        <v>4177</v>
      </c>
      <c r="G22" s="31" t="s">
        <v>4084</v>
      </c>
      <c r="H22" s="31" t="s">
        <v>4178</v>
      </c>
      <c r="I22" s="176">
        <v>450</v>
      </c>
      <c r="J22" s="176" t="s">
        <v>2988</v>
      </c>
    </row>
    <row r="23" spans="1:10" ht="48">
      <c r="A23" s="247">
        <v>19</v>
      </c>
      <c r="B23" s="31" t="s">
        <v>4058</v>
      </c>
      <c r="C23" s="31" t="s">
        <v>4058</v>
      </c>
      <c r="D23" s="179" t="s">
        <v>4179</v>
      </c>
      <c r="E23" s="176" t="s">
        <v>4180</v>
      </c>
      <c r="F23" s="271" t="s">
        <v>4181</v>
      </c>
      <c r="G23" s="31" t="s">
        <v>4085</v>
      </c>
      <c r="H23" s="31" t="s">
        <v>4160</v>
      </c>
      <c r="I23" s="176">
        <v>250</v>
      </c>
      <c r="J23" s="176" t="s">
        <v>2988</v>
      </c>
    </row>
    <row r="24" spans="1:10" ht="48">
      <c r="A24" s="247">
        <v>20</v>
      </c>
      <c r="B24" s="31" t="s">
        <v>4058</v>
      </c>
      <c r="C24" s="31" t="s">
        <v>4058</v>
      </c>
      <c r="D24" s="179" t="s">
        <v>4182</v>
      </c>
      <c r="E24" s="31" t="s">
        <v>4183</v>
      </c>
      <c r="F24" s="271" t="s">
        <v>4184</v>
      </c>
      <c r="G24" s="31" t="s">
        <v>4086</v>
      </c>
      <c r="H24" s="31" t="s">
        <v>4168</v>
      </c>
      <c r="I24" s="176">
        <v>10</v>
      </c>
      <c r="J24" s="176" t="s">
        <v>4060</v>
      </c>
    </row>
    <row r="25" spans="1:10" ht="48">
      <c r="A25" s="247">
        <v>21</v>
      </c>
      <c r="B25" s="31" t="s">
        <v>4058</v>
      </c>
      <c r="C25" s="31" t="s">
        <v>4058</v>
      </c>
      <c r="D25" s="179" t="s">
        <v>4185</v>
      </c>
      <c r="E25" s="31" t="s">
        <v>4170</v>
      </c>
      <c r="F25" s="271" t="s">
        <v>4186</v>
      </c>
      <c r="G25" s="31" t="s">
        <v>4187</v>
      </c>
      <c r="H25" s="31" t="s">
        <v>4156</v>
      </c>
      <c r="I25" s="176">
        <v>10</v>
      </c>
      <c r="J25" s="176" t="s">
        <v>4071</v>
      </c>
    </row>
    <row r="26" spans="1:10" ht="48">
      <c r="A26" s="247">
        <v>22</v>
      </c>
      <c r="B26" s="31" t="s">
        <v>4058</v>
      </c>
      <c r="C26" s="31" t="s">
        <v>4058</v>
      </c>
      <c r="D26" s="179" t="s">
        <v>4188</v>
      </c>
      <c r="E26" s="31" t="s">
        <v>4189</v>
      </c>
      <c r="F26" s="178" t="e">
        <f>-제주마학술세미나-말체험행사 등</f>
        <v>#NAME?</v>
      </c>
      <c r="G26" s="31" t="s">
        <v>4087</v>
      </c>
      <c r="H26" s="31" t="s">
        <v>4164</v>
      </c>
      <c r="I26" s="176">
        <v>40</v>
      </c>
      <c r="J26" s="176" t="s">
        <v>4060</v>
      </c>
    </row>
    <row r="27" spans="1:10" ht="36">
      <c r="A27" s="247">
        <v>23</v>
      </c>
      <c r="B27" s="31" t="s">
        <v>4058</v>
      </c>
      <c r="C27" s="31" t="s">
        <v>4058</v>
      </c>
      <c r="D27" s="179" t="s">
        <v>4190</v>
      </c>
      <c r="E27" s="31" t="s">
        <v>4088</v>
      </c>
      <c r="F27" s="271" t="s">
        <v>4191</v>
      </c>
      <c r="G27" s="31" t="s">
        <v>4192</v>
      </c>
      <c r="H27" s="31" t="s">
        <v>4133</v>
      </c>
      <c r="I27" s="176">
        <v>304</v>
      </c>
      <c r="J27" s="176" t="s">
        <v>4060</v>
      </c>
    </row>
    <row r="28" spans="1:10" ht="48">
      <c r="A28" s="247">
        <v>24</v>
      </c>
      <c r="B28" s="31" t="s">
        <v>4058</v>
      </c>
      <c r="C28" s="31" t="s">
        <v>4058</v>
      </c>
      <c r="D28" s="179" t="s">
        <v>4193</v>
      </c>
      <c r="E28" s="31" t="s">
        <v>4194</v>
      </c>
      <c r="F28" s="271" t="s">
        <v>4195</v>
      </c>
      <c r="G28" s="31" t="s">
        <v>4089</v>
      </c>
      <c r="H28" s="31" t="s">
        <v>4196</v>
      </c>
      <c r="I28" s="176">
        <v>20</v>
      </c>
      <c r="J28" s="176" t="s">
        <v>2988</v>
      </c>
    </row>
    <row r="29" spans="1:10" ht="39" customHeight="1">
      <c r="A29" s="247">
        <v>25</v>
      </c>
      <c r="B29" s="31"/>
      <c r="C29" s="31" t="s">
        <v>4197</v>
      </c>
      <c r="D29" s="179" t="s">
        <v>4198</v>
      </c>
      <c r="E29" s="31" t="s">
        <v>4199</v>
      </c>
      <c r="F29" s="271" t="s">
        <v>4200</v>
      </c>
      <c r="G29" s="31" t="s">
        <v>4201</v>
      </c>
      <c r="H29" s="31" t="s">
        <v>4202</v>
      </c>
      <c r="I29" s="176">
        <v>985</v>
      </c>
      <c r="J29" s="176" t="s">
        <v>4203</v>
      </c>
    </row>
    <row r="30" spans="1:10" ht="36">
      <c r="A30" s="247">
        <v>26</v>
      </c>
      <c r="B30" s="31" t="s">
        <v>4058</v>
      </c>
      <c r="C30" s="31" t="s">
        <v>4058</v>
      </c>
      <c r="D30" s="179" t="s">
        <v>4204</v>
      </c>
      <c r="E30" s="31" t="s">
        <v>4205</v>
      </c>
      <c r="F30" s="271" t="s">
        <v>4206</v>
      </c>
      <c r="G30" s="31" t="s">
        <v>4090</v>
      </c>
      <c r="H30" s="31" t="s">
        <v>4207</v>
      </c>
      <c r="I30" s="176">
        <v>80</v>
      </c>
      <c r="J30" s="176" t="s">
        <v>4060</v>
      </c>
    </row>
    <row r="31" spans="1:10" ht="48">
      <c r="A31" s="247">
        <v>27</v>
      </c>
      <c r="B31" s="31" t="s">
        <v>4058</v>
      </c>
      <c r="C31" s="31" t="s">
        <v>4058</v>
      </c>
      <c r="D31" s="179" t="s">
        <v>4208</v>
      </c>
      <c r="E31" s="176" t="s">
        <v>4091</v>
      </c>
      <c r="F31" s="271" t="s">
        <v>4209</v>
      </c>
      <c r="G31" s="31" t="s">
        <v>4092</v>
      </c>
      <c r="H31" s="31" t="s">
        <v>4210</v>
      </c>
      <c r="I31" s="176">
        <v>425</v>
      </c>
      <c r="J31" s="176" t="s">
        <v>2988</v>
      </c>
    </row>
    <row r="32" spans="1:10" ht="48">
      <c r="A32" s="247">
        <v>28</v>
      </c>
      <c r="B32" s="31" t="s">
        <v>4058</v>
      </c>
      <c r="C32" s="31" t="s">
        <v>4058</v>
      </c>
      <c r="D32" s="179" t="s">
        <v>4211</v>
      </c>
      <c r="E32" s="31" t="s">
        <v>4212</v>
      </c>
      <c r="F32" s="271" t="s">
        <v>4213</v>
      </c>
      <c r="G32" s="31" t="s">
        <v>4093</v>
      </c>
      <c r="H32" s="31" t="s">
        <v>4133</v>
      </c>
      <c r="I32" s="176">
        <v>32</v>
      </c>
      <c r="J32" s="176" t="s">
        <v>3394</v>
      </c>
    </row>
    <row r="33" spans="1:10" ht="48">
      <c r="A33" s="247">
        <v>29</v>
      </c>
      <c r="B33" s="31" t="s">
        <v>4058</v>
      </c>
      <c r="C33" s="31" t="s">
        <v>4058</v>
      </c>
      <c r="D33" s="179" t="s">
        <v>4214</v>
      </c>
      <c r="E33" s="31" t="s">
        <v>4215</v>
      </c>
      <c r="F33" s="271" t="s">
        <v>4216</v>
      </c>
      <c r="G33" s="31" t="s">
        <v>4094</v>
      </c>
      <c r="H33" s="31" t="s">
        <v>4129</v>
      </c>
      <c r="I33" s="176">
        <v>24</v>
      </c>
      <c r="J33" s="176" t="s">
        <v>3394</v>
      </c>
    </row>
    <row r="34" spans="1:10" ht="48">
      <c r="A34" s="247">
        <v>30</v>
      </c>
      <c r="B34" s="31" t="s">
        <v>4058</v>
      </c>
      <c r="C34" s="31" t="s">
        <v>4058</v>
      </c>
      <c r="D34" s="179" t="s">
        <v>4217</v>
      </c>
      <c r="E34" s="176" t="s">
        <v>4091</v>
      </c>
      <c r="F34" s="271" t="s">
        <v>4218</v>
      </c>
      <c r="G34" s="31" t="s">
        <v>4095</v>
      </c>
      <c r="H34" s="31" t="s">
        <v>4168</v>
      </c>
      <c r="I34" s="176">
        <v>15</v>
      </c>
      <c r="J34" s="176" t="s">
        <v>2988</v>
      </c>
    </row>
    <row r="35" spans="1:10" ht="36">
      <c r="A35" s="247">
        <v>31</v>
      </c>
      <c r="B35" s="31" t="s">
        <v>4058</v>
      </c>
      <c r="C35" s="31" t="s">
        <v>4058</v>
      </c>
      <c r="D35" s="179" t="s">
        <v>4219</v>
      </c>
      <c r="E35" s="31" t="s">
        <v>4220</v>
      </c>
      <c r="F35" s="271" t="s">
        <v>4221</v>
      </c>
      <c r="G35" s="31" t="s">
        <v>4096</v>
      </c>
      <c r="H35" s="31" t="s">
        <v>4160</v>
      </c>
      <c r="I35" s="176">
        <v>94</v>
      </c>
      <c r="J35" s="176" t="s">
        <v>4071</v>
      </c>
    </row>
    <row r="36" spans="1:10" ht="36">
      <c r="A36" s="247">
        <v>32</v>
      </c>
      <c r="B36" s="31" t="s">
        <v>4058</v>
      </c>
      <c r="C36" s="31" t="s">
        <v>4058</v>
      </c>
      <c r="D36" s="179" t="s">
        <v>4097</v>
      </c>
      <c r="E36" s="31" t="s">
        <v>4222</v>
      </c>
      <c r="F36" s="271" t="e">
        <f>-감귤체험-감귤이벤트</f>
        <v>#NAME?</v>
      </c>
      <c r="G36" s="31" t="s">
        <v>4098</v>
      </c>
      <c r="H36" s="31" t="s">
        <v>4223</v>
      </c>
      <c r="I36" s="176">
        <v>200</v>
      </c>
      <c r="J36" s="176" t="s">
        <v>4060</v>
      </c>
    </row>
    <row r="37" spans="1:10" ht="36">
      <c r="A37" s="247">
        <v>33</v>
      </c>
      <c r="B37" s="31" t="s">
        <v>4058</v>
      </c>
      <c r="C37" s="31" t="s">
        <v>4058</v>
      </c>
      <c r="D37" s="179" t="s">
        <v>4224</v>
      </c>
      <c r="E37" s="31" t="s">
        <v>4099</v>
      </c>
      <c r="F37" s="271" t="s">
        <v>4225</v>
      </c>
      <c r="G37" s="31" t="s">
        <v>4100</v>
      </c>
      <c r="H37" s="31" t="s">
        <v>4226</v>
      </c>
      <c r="I37" s="176">
        <v>64</v>
      </c>
      <c r="J37" s="176" t="s">
        <v>4060</v>
      </c>
    </row>
  </sheetData>
  <mergeCells count="2">
    <mergeCell ref="A1:K1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zoomScale="75" zoomScaleNormal="75" workbookViewId="0" topLeftCell="A28">
      <selection activeCell="K5" sqref="K5"/>
    </sheetView>
  </sheetViews>
  <sheetFormatPr defaultColWidth="8.88671875" defaultRowHeight="13.5"/>
  <cols>
    <col min="1" max="1" width="5.10546875" style="10" customWidth="1"/>
    <col min="2" max="2" width="9.6640625" style="10" customWidth="1"/>
    <col min="3" max="3" width="15.4453125" style="1" customWidth="1"/>
    <col min="4" max="4" width="9.5546875" style="1" bestFit="1" customWidth="1"/>
    <col min="5" max="5" width="26.21484375" style="1" customWidth="1"/>
    <col min="6" max="6" width="11.3359375" style="1" customWidth="1"/>
    <col min="7" max="7" width="12.4453125" style="10" customWidth="1"/>
    <col min="8" max="8" width="9.4453125" style="1" customWidth="1"/>
    <col min="9" max="9" width="11.10546875" style="1" customWidth="1"/>
    <col min="10" max="16384" width="8.88671875" style="1" customWidth="1"/>
  </cols>
  <sheetData>
    <row r="1" spans="1:9" ht="25.5">
      <c r="A1" s="406" t="s">
        <v>4640</v>
      </c>
      <c r="B1" s="406"/>
      <c r="C1" s="406"/>
      <c r="D1" s="406"/>
      <c r="E1" s="406"/>
      <c r="F1" s="406"/>
      <c r="G1" s="406"/>
      <c r="H1" s="406"/>
      <c r="I1" s="406"/>
    </row>
    <row r="2" spans="1:9" s="3" customFormat="1" ht="14.25">
      <c r="A2" s="408"/>
      <c r="B2" s="408"/>
      <c r="C2" s="408"/>
      <c r="D2" s="408"/>
      <c r="E2" s="2"/>
      <c r="F2" s="2"/>
      <c r="G2" s="4"/>
      <c r="H2" s="2"/>
      <c r="I2" s="2"/>
    </row>
    <row r="3" spans="1:9" s="3" customFormat="1" ht="15" thickBot="1">
      <c r="A3" s="4"/>
      <c r="B3" s="4"/>
      <c r="C3" s="2"/>
      <c r="D3" s="2"/>
      <c r="E3" s="2"/>
      <c r="F3" s="2"/>
      <c r="G3" s="4"/>
      <c r="H3" s="407" t="s">
        <v>1841</v>
      </c>
      <c r="I3" s="407"/>
    </row>
    <row r="4" spans="1:9" ht="42.75" customHeight="1" thickBot="1">
      <c r="A4" s="211" t="s">
        <v>1842</v>
      </c>
      <c r="B4" s="214" t="s">
        <v>1851</v>
      </c>
      <c r="C4" s="214" t="s">
        <v>1843</v>
      </c>
      <c r="D4" s="213" t="s">
        <v>1844</v>
      </c>
      <c r="E4" s="214" t="s">
        <v>1845</v>
      </c>
      <c r="F4" s="213" t="s">
        <v>1846</v>
      </c>
      <c r="G4" s="213" t="s">
        <v>1050</v>
      </c>
      <c r="H4" s="213" t="s">
        <v>1847</v>
      </c>
      <c r="I4" s="217" t="s">
        <v>1848</v>
      </c>
    </row>
    <row r="5" spans="1:9" ht="29.25" customHeight="1">
      <c r="A5" s="239">
        <v>1</v>
      </c>
      <c r="B5" s="240" t="s">
        <v>1051</v>
      </c>
      <c r="C5" s="241" t="s">
        <v>1052</v>
      </c>
      <c r="D5" s="242" t="s">
        <v>1053</v>
      </c>
      <c r="E5" s="243" t="s">
        <v>1054</v>
      </c>
      <c r="F5" s="242" t="s">
        <v>1055</v>
      </c>
      <c r="G5" s="244">
        <v>6</v>
      </c>
      <c r="H5" s="245"/>
      <c r="I5" s="246" t="s">
        <v>1056</v>
      </c>
    </row>
    <row r="6" spans="1:9" ht="29.25" customHeight="1">
      <c r="A6" s="247">
        <v>2</v>
      </c>
      <c r="B6" s="13" t="s">
        <v>1051</v>
      </c>
      <c r="C6" s="28" t="s">
        <v>1057</v>
      </c>
      <c r="D6" s="28" t="s">
        <v>1058</v>
      </c>
      <c r="E6" s="178" t="s">
        <v>1059</v>
      </c>
      <c r="F6" s="28" t="s">
        <v>1060</v>
      </c>
      <c r="G6" s="136">
        <v>6</v>
      </c>
      <c r="H6" s="122"/>
      <c r="I6" s="128" t="s">
        <v>1061</v>
      </c>
    </row>
    <row r="7" spans="1:9" ht="29.25" customHeight="1">
      <c r="A7" s="247">
        <v>3</v>
      </c>
      <c r="B7" s="13" t="s">
        <v>1051</v>
      </c>
      <c r="C7" s="28" t="s">
        <v>1062</v>
      </c>
      <c r="D7" s="28" t="s">
        <v>2676</v>
      </c>
      <c r="E7" s="45" t="s">
        <v>1063</v>
      </c>
      <c r="F7" s="28" t="s">
        <v>1064</v>
      </c>
      <c r="G7" s="122">
        <v>7</v>
      </c>
      <c r="H7" s="122"/>
      <c r="I7" s="201" t="s">
        <v>1065</v>
      </c>
    </row>
    <row r="8" spans="1:9" ht="29.25" customHeight="1">
      <c r="A8" s="247">
        <v>4</v>
      </c>
      <c r="B8" s="13" t="s">
        <v>1051</v>
      </c>
      <c r="C8" s="28" t="s">
        <v>1066</v>
      </c>
      <c r="D8" s="28" t="s">
        <v>3677</v>
      </c>
      <c r="E8" s="178" t="s">
        <v>1067</v>
      </c>
      <c r="F8" s="28" t="s">
        <v>1060</v>
      </c>
      <c r="G8" s="122">
        <v>14</v>
      </c>
      <c r="H8" s="122"/>
      <c r="I8" s="128" t="s">
        <v>1061</v>
      </c>
    </row>
    <row r="9" spans="1:9" ht="29.25" customHeight="1">
      <c r="A9" s="247">
        <v>5</v>
      </c>
      <c r="B9" s="13" t="s">
        <v>1051</v>
      </c>
      <c r="C9" s="28" t="s">
        <v>1068</v>
      </c>
      <c r="D9" s="28" t="s">
        <v>1069</v>
      </c>
      <c r="E9" s="178" t="s">
        <v>1070</v>
      </c>
      <c r="F9" s="28" t="s">
        <v>1010</v>
      </c>
      <c r="G9" s="122">
        <v>9</v>
      </c>
      <c r="H9" s="122"/>
      <c r="I9" s="128" t="s">
        <v>1061</v>
      </c>
    </row>
    <row r="10" spans="1:9" ht="29.25" customHeight="1">
      <c r="A10" s="247">
        <v>6</v>
      </c>
      <c r="B10" s="13" t="s">
        <v>1051</v>
      </c>
      <c r="C10" s="28" t="s">
        <v>1071</v>
      </c>
      <c r="D10" s="28" t="s">
        <v>3677</v>
      </c>
      <c r="E10" s="178" t="s">
        <v>1072</v>
      </c>
      <c r="F10" s="28" t="s">
        <v>1010</v>
      </c>
      <c r="G10" s="122">
        <v>9</v>
      </c>
      <c r="H10" s="122"/>
      <c r="I10" s="128" t="s">
        <v>1073</v>
      </c>
    </row>
    <row r="11" spans="1:9" ht="29.25" customHeight="1">
      <c r="A11" s="247">
        <v>7</v>
      </c>
      <c r="B11" s="13" t="s">
        <v>1051</v>
      </c>
      <c r="C11" s="28" t="s">
        <v>1074</v>
      </c>
      <c r="D11" s="28" t="s">
        <v>3677</v>
      </c>
      <c r="E11" s="178" t="s">
        <v>1075</v>
      </c>
      <c r="F11" s="28" t="s">
        <v>1076</v>
      </c>
      <c r="G11" s="122">
        <v>6</v>
      </c>
      <c r="H11" s="122"/>
      <c r="I11" s="128" t="s">
        <v>4303</v>
      </c>
    </row>
    <row r="12" spans="1:9" ht="29.25" customHeight="1">
      <c r="A12" s="247">
        <v>8</v>
      </c>
      <c r="B12" s="13" t="s">
        <v>1051</v>
      </c>
      <c r="C12" s="248" t="s">
        <v>1077</v>
      </c>
      <c r="D12" s="248" t="s">
        <v>1261</v>
      </c>
      <c r="E12" s="249" t="s">
        <v>1078</v>
      </c>
      <c r="F12" s="250" t="s">
        <v>1079</v>
      </c>
      <c r="G12" s="251">
        <v>11</v>
      </c>
      <c r="H12" s="251"/>
      <c r="I12" s="252" t="s">
        <v>1080</v>
      </c>
    </row>
    <row r="13" spans="1:9" ht="29.25" customHeight="1">
      <c r="A13" s="247">
        <v>9</v>
      </c>
      <c r="B13" s="13" t="s">
        <v>1051</v>
      </c>
      <c r="C13" s="248" t="s">
        <v>1081</v>
      </c>
      <c r="D13" s="248" t="s">
        <v>1082</v>
      </c>
      <c r="E13" s="249" t="s">
        <v>1083</v>
      </c>
      <c r="F13" s="248" t="s">
        <v>1084</v>
      </c>
      <c r="G13" s="251">
        <v>13</v>
      </c>
      <c r="H13" s="251"/>
      <c r="I13" s="252" t="s">
        <v>1080</v>
      </c>
    </row>
    <row r="14" spans="1:9" ht="29.25" customHeight="1">
      <c r="A14" s="247">
        <v>10</v>
      </c>
      <c r="B14" s="13" t="s">
        <v>1051</v>
      </c>
      <c r="C14" s="248" t="s">
        <v>1296</v>
      </c>
      <c r="D14" s="253">
        <v>39721</v>
      </c>
      <c r="E14" s="249" t="s">
        <v>1297</v>
      </c>
      <c r="F14" s="248" t="s">
        <v>1084</v>
      </c>
      <c r="G14" s="251">
        <v>3</v>
      </c>
      <c r="H14" s="251"/>
      <c r="I14" s="252" t="s">
        <v>1073</v>
      </c>
    </row>
    <row r="15" spans="1:9" ht="29.25" customHeight="1">
      <c r="A15" s="247">
        <v>11</v>
      </c>
      <c r="B15" s="13" t="s">
        <v>1051</v>
      </c>
      <c r="C15" s="248" t="s">
        <v>1298</v>
      </c>
      <c r="D15" s="248" t="s">
        <v>1299</v>
      </c>
      <c r="E15" s="254" t="s">
        <v>1300</v>
      </c>
      <c r="F15" s="248" t="s">
        <v>1301</v>
      </c>
      <c r="G15" s="251">
        <v>13</v>
      </c>
      <c r="H15" s="251"/>
      <c r="I15" s="252" t="s">
        <v>4303</v>
      </c>
    </row>
    <row r="16" spans="1:9" ht="29.25" customHeight="1">
      <c r="A16" s="247">
        <v>12</v>
      </c>
      <c r="B16" s="13" t="s">
        <v>1051</v>
      </c>
      <c r="C16" s="248" t="s">
        <v>1302</v>
      </c>
      <c r="D16" s="248" t="s">
        <v>1303</v>
      </c>
      <c r="E16" s="254" t="s">
        <v>1304</v>
      </c>
      <c r="F16" s="248" t="s">
        <v>1305</v>
      </c>
      <c r="G16" s="251">
        <v>12</v>
      </c>
      <c r="H16" s="251"/>
      <c r="I16" s="252" t="s">
        <v>1061</v>
      </c>
    </row>
    <row r="17" spans="1:9" ht="29.25" customHeight="1">
      <c r="A17" s="247">
        <v>13</v>
      </c>
      <c r="B17" s="13" t="s">
        <v>1051</v>
      </c>
      <c r="C17" s="248" t="s">
        <v>1306</v>
      </c>
      <c r="D17" s="253">
        <v>39692</v>
      </c>
      <c r="E17" s="254" t="s">
        <v>1307</v>
      </c>
      <c r="F17" s="250" t="s">
        <v>1308</v>
      </c>
      <c r="G17" s="251">
        <v>5</v>
      </c>
      <c r="H17" s="251"/>
      <c r="I17" s="252" t="s">
        <v>4303</v>
      </c>
    </row>
    <row r="18" spans="1:9" ht="29.25" customHeight="1">
      <c r="A18" s="247">
        <v>14</v>
      </c>
      <c r="B18" s="13" t="s">
        <v>1051</v>
      </c>
      <c r="C18" s="248" t="s">
        <v>1309</v>
      </c>
      <c r="D18" s="255" t="s">
        <v>1310</v>
      </c>
      <c r="E18" s="254" t="s">
        <v>1311</v>
      </c>
      <c r="F18" s="250" t="s">
        <v>1312</v>
      </c>
      <c r="G18" s="251">
        <v>20</v>
      </c>
      <c r="H18" s="251"/>
      <c r="I18" s="252" t="s">
        <v>4303</v>
      </c>
    </row>
    <row r="19" spans="1:9" ht="29.25" customHeight="1">
      <c r="A19" s="247">
        <v>15</v>
      </c>
      <c r="B19" s="13" t="s">
        <v>1051</v>
      </c>
      <c r="C19" s="248" t="s">
        <v>1313</v>
      </c>
      <c r="D19" s="248" t="s">
        <v>2676</v>
      </c>
      <c r="E19" s="254" t="s">
        <v>1314</v>
      </c>
      <c r="F19" s="256" t="s">
        <v>1315</v>
      </c>
      <c r="G19" s="251">
        <v>5</v>
      </c>
      <c r="H19" s="251"/>
      <c r="I19" s="252" t="s">
        <v>392</v>
      </c>
    </row>
    <row r="20" spans="1:9" ht="29.25" customHeight="1">
      <c r="A20" s="247">
        <v>16</v>
      </c>
      <c r="B20" s="13" t="s">
        <v>1051</v>
      </c>
      <c r="C20" s="255" t="s">
        <v>1316</v>
      </c>
      <c r="D20" s="248" t="s">
        <v>1317</v>
      </c>
      <c r="E20" s="254" t="s">
        <v>1318</v>
      </c>
      <c r="F20" s="256" t="s">
        <v>1315</v>
      </c>
      <c r="G20" s="251">
        <v>5</v>
      </c>
      <c r="H20" s="251"/>
      <c r="I20" s="252" t="s">
        <v>392</v>
      </c>
    </row>
    <row r="21" spans="1:9" ht="29.25" customHeight="1">
      <c r="A21" s="247">
        <v>17</v>
      </c>
      <c r="B21" s="13" t="s">
        <v>1051</v>
      </c>
      <c r="C21" s="248" t="s">
        <v>1319</v>
      </c>
      <c r="D21" s="248">
        <v>5.6</v>
      </c>
      <c r="E21" s="249" t="s">
        <v>1320</v>
      </c>
      <c r="F21" s="250" t="s">
        <v>1321</v>
      </c>
      <c r="G21" s="251">
        <v>39</v>
      </c>
      <c r="H21" s="251"/>
      <c r="I21" s="252" t="s">
        <v>1061</v>
      </c>
    </row>
    <row r="22" spans="1:9" ht="29.25" customHeight="1">
      <c r="A22" s="247">
        <v>18</v>
      </c>
      <c r="B22" s="13" t="s">
        <v>1051</v>
      </c>
      <c r="C22" s="248" t="s">
        <v>1322</v>
      </c>
      <c r="D22" s="248">
        <v>9.2</v>
      </c>
      <c r="E22" s="249" t="s">
        <v>1323</v>
      </c>
      <c r="F22" s="250" t="s">
        <v>1321</v>
      </c>
      <c r="G22" s="251">
        <v>39</v>
      </c>
      <c r="H22" s="251"/>
      <c r="I22" s="252" t="s">
        <v>1061</v>
      </c>
    </row>
    <row r="23" spans="1:9" ht="29.25" customHeight="1">
      <c r="A23" s="247">
        <v>19</v>
      </c>
      <c r="B23" s="13" t="s">
        <v>1051</v>
      </c>
      <c r="C23" s="248" t="s">
        <v>1324</v>
      </c>
      <c r="D23" s="248" t="s">
        <v>1325</v>
      </c>
      <c r="E23" s="249" t="s">
        <v>1326</v>
      </c>
      <c r="F23" s="256" t="s">
        <v>1327</v>
      </c>
      <c r="G23" s="251">
        <v>8</v>
      </c>
      <c r="H23" s="251"/>
      <c r="I23" s="252" t="s">
        <v>1328</v>
      </c>
    </row>
    <row r="24" spans="1:9" ht="29.25" customHeight="1">
      <c r="A24" s="247">
        <v>20</v>
      </c>
      <c r="B24" s="13" t="s">
        <v>1051</v>
      </c>
      <c r="C24" s="248" t="s">
        <v>1329</v>
      </c>
      <c r="D24" s="248" t="s">
        <v>3677</v>
      </c>
      <c r="E24" s="249" t="s">
        <v>1330</v>
      </c>
      <c r="F24" s="248" t="s">
        <v>1331</v>
      </c>
      <c r="G24" s="251">
        <v>9</v>
      </c>
      <c r="H24" s="251"/>
      <c r="I24" s="252" t="s">
        <v>1056</v>
      </c>
    </row>
    <row r="25" spans="1:9" ht="29.25" customHeight="1">
      <c r="A25" s="247">
        <v>21</v>
      </c>
      <c r="B25" s="13" t="s">
        <v>1051</v>
      </c>
      <c r="C25" s="248" t="s">
        <v>1332</v>
      </c>
      <c r="D25" s="248" t="s">
        <v>3677</v>
      </c>
      <c r="E25" s="249" t="s">
        <v>1333</v>
      </c>
      <c r="F25" s="250" t="s">
        <v>1334</v>
      </c>
      <c r="G25" s="251">
        <v>7</v>
      </c>
      <c r="H25" s="251"/>
      <c r="I25" s="252" t="s">
        <v>1073</v>
      </c>
    </row>
    <row r="26" spans="1:9" ht="29.25" customHeight="1" thickBot="1">
      <c r="A26" s="257">
        <v>22</v>
      </c>
      <c r="B26" s="258" t="s">
        <v>1051</v>
      </c>
      <c r="C26" s="259" t="s">
        <v>1335</v>
      </c>
      <c r="D26" s="259" t="s">
        <v>4426</v>
      </c>
      <c r="E26" s="260" t="s">
        <v>1083</v>
      </c>
      <c r="F26" s="261" t="s">
        <v>1336</v>
      </c>
      <c r="G26" s="262">
        <v>12</v>
      </c>
      <c r="H26" s="262"/>
      <c r="I26" s="263" t="s">
        <v>1080</v>
      </c>
    </row>
    <row r="27" spans="1:9" s="7" customFormat="1" ht="34.5" customHeight="1">
      <c r="A27" s="264">
        <v>23</v>
      </c>
      <c r="B27" s="265" t="s">
        <v>1011</v>
      </c>
      <c r="C27" s="241" t="s">
        <v>1012</v>
      </c>
      <c r="D27" s="242">
        <v>1.1</v>
      </c>
      <c r="E27" s="266" t="s">
        <v>1337</v>
      </c>
      <c r="F27" s="241" t="s">
        <v>1011</v>
      </c>
      <c r="G27" s="242" t="s">
        <v>1013</v>
      </c>
      <c r="H27" s="267">
        <v>10</v>
      </c>
      <c r="I27" s="268" t="s">
        <v>2988</v>
      </c>
    </row>
    <row r="28" spans="1:9" s="8" customFormat="1" ht="42.75" customHeight="1">
      <c r="A28" s="247">
        <v>24</v>
      </c>
      <c r="B28" s="13" t="s">
        <v>1870</v>
      </c>
      <c r="C28" s="28" t="s">
        <v>1338</v>
      </c>
      <c r="D28" s="18" t="s">
        <v>1339</v>
      </c>
      <c r="E28" s="269" t="s">
        <v>1340</v>
      </c>
      <c r="F28" s="18" t="s">
        <v>1341</v>
      </c>
      <c r="G28" s="18" t="s">
        <v>4259</v>
      </c>
      <c r="H28" s="31" t="s">
        <v>1342</v>
      </c>
      <c r="I28" s="201" t="s">
        <v>392</v>
      </c>
    </row>
    <row r="29" spans="1:9" s="9" customFormat="1" ht="72.75" customHeight="1">
      <c r="A29" s="247">
        <v>25</v>
      </c>
      <c r="B29" s="5" t="s">
        <v>1343</v>
      </c>
      <c r="C29" s="28" t="s">
        <v>1344</v>
      </c>
      <c r="D29" s="18" t="s">
        <v>1345</v>
      </c>
      <c r="E29" s="27" t="s">
        <v>1346</v>
      </c>
      <c r="F29" s="18" t="s">
        <v>1347</v>
      </c>
      <c r="G29" s="28" t="s">
        <v>1348</v>
      </c>
      <c r="H29" s="5" t="s">
        <v>1349</v>
      </c>
      <c r="I29" s="128" t="s">
        <v>1350</v>
      </c>
    </row>
    <row r="30" spans="1:9" s="9" customFormat="1" ht="65.25" customHeight="1">
      <c r="A30" s="247">
        <v>26</v>
      </c>
      <c r="B30" s="110" t="s">
        <v>1351</v>
      </c>
      <c r="C30" s="221" t="s">
        <v>1352</v>
      </c>
      <c r="D30" s="221" t="s">
        <v>4948</v>
      </c>
      <c r="E30" s="270" t="s">
        <v>1353</v>
      </c>
      <c r="F30" s="221" t="s">
        <v>1354</v>
      </c>
      <c r="G30" s="221" t="s">
        <v>3173</v>
      </c>
      <c r="H30" s="110">
        <v>15</v>
      </c>
      <c r="I30" s="127" t="s">
        <v>320</v>
      </c>
    </row>
    <row r="31" spans="1:9" s="9" customFormat="1" ht="59.25" customHeight="1">
      <c r="A31" s="247">
        <v>27</v>
      </c>
      <c r="B31" s="5" t="s">
        <v>1355</v>
      </c>
      <c r="C31" s="18" t="s">
        <v>1356</v>
      </c>
      <c r="D31" s="28" t="s">
        <v>1357</v>
      </c>
      <c r="E31" s="45" t="s">
        <v>1358</v>
      </c>
      <c r="F31" s="18" t="s">
        <v>1359</v>
      </c>
      <c r="G31" s="28" t="s">
        <v>2229</v>
      </c>
      <c r="H31" s="5">
        <v>38</v>
      </c>
      <c r="I31" s="128" t="s">
        <v>320</v>
      </c>
    </row>
    <row r="32" spans="1:9" s="9" customFormat="1" ht="51.75" customHeight="1" thickBot="1">
      <c r="A32" s="247">
        <v>28</v>
      </c>
      <c r="B32" s="5" t="s">
        <v>1870</v>
      </c>
      <c r="C32" s="18" t="s">
        <v>1360</v>
      </c>
      <c r="D32" s="18" t="s">
        <v>1361</v>
      </c>
      <c r="E32" s="269" t="s">
        <v>1362</v>
      </c>
      <c r="F32" s="18" t="s">
        <v>1341</v>
      </c>
      <c r="G32" s="18" t="s">
        <v>1363</v>
      </c>
      <c r="H32" s="31" t="s">
        <v>1364</v>
      </c>
      <c r="I32" s="263" t="s">
        <v>320</v>
      </c>
    </row>
    <row r="33" spans="1:9" s="9" customFormat="1" ht="45.75" customHeight="1">
      <c r="A33" s="247">
        <v>29</v>
      </c>
      <c r="B33" s="13" t="s">
        <v>1365</v>
      </c>
      <c r="C33" s="18" t="s">
        <v>1366</v>
      </c>
      <c r="D33" s="18" t="s">
        <v>1367</v>
      </c>
      <c r="E33" s="269" t="s">
        <v>1368</v>
      </c>
      <c r="F33" s="18" t="s">
        <v>1369</v>
      </c>
      <c r="G33" s="18" t="s">
        <v>934</v>
      </c>
      <c r="H33" s="31" t="s">
        <v>1370</v>
      </c>
      <c r="I33" s="127" t="s">
        <v>392</v>
      </c>
    </row>
    <row r="34" spans="1:9" s="9" customFormat="1" ht="45.75" customHeight="1" thickBot="1">
      <c r="A34" s="247">
        <v>30</v>
      </c>
      <c r="B34" s="13" t="s">
        <v>1011</v>
      </c>
      <c r="C34" s="18" t="s">
        <v>1014</v>
      </c>
      <c r="D34" s="18">
        <v>4.13</v>
      </c>
      <c r="E34" s="271" t="s">
        <v>1015</v>
      </c>
      <c r="F34" s="28" t="s">
        <v>1011</v>
      </c>
      <c r="G34" s="18" t="s">
        <v>1016</v>
      </c>
      <c r="H34" s="5">
        <v>25</v>
      </c>
      <c r="I34" s="263" t="s">
        <v>2988</v>
      </c>
    </row>
    <row r="35" spans="1:9" s="7" customFormat="1" ht="108">
      <c r="A35" s="247">
        <v>31</v>
      </c>
      <c r="B35" s="13" t="s">
        <v>1351</v>
      </c>
      <c r="C35" s="18" t="s">
        <v>1371</v>
      </c>
      <c r="D35" s="165" t="s">
        <v>1372</v>
      </c>
      <c r="E35" s="272" t="s">
        <v>1373</v>
      </c>
      <c r="F35" s="18" t="s">
        <v>1374</v>
      </c>
      <c r="G35" s="18" t="s">
        <v>1363</v>
      </c>
      <c r="H35" s="5">
        <v>485</v>
      </c>
      <c r="I35" s="127" t="s">
        <v>1375</v>
      </c>
    </row>
    <row r="36" spans="1:9" s="7" customFormat="1" ht="54">
      <c r="A36" s="247">
        <v>32</v>
      </c>
      <c r="B36" s="5" t="s">
        <v>1376</v>
      </c>
      <c r="C36" s="28" t="s">
        <v>1377</v>
      </c>
      <c r="D36" s="28" t="s">
        <v>1378</v>
      </c>
      <c r="E36" s="273" t="s">
        <v>1379</v>
      </c>
      <c r="F36" s="18" t="s">
        <v>1380</v>
      </c>
      <c r="G36" s="18" t="s">
        <v>1381</v>
      </c>
      <c r="H36" s="13" t="s">
        <v>1382</v>
      </c>
      <c r="I36" s="201" t="s">
        <v>1061</v>
      </c>
    </row>
    <row r="37" spans="1:9" s="7" customFormat="1" ht="42.75">
      <c r="A37" s="247">
        <v>33</v>
      </c>
      <c r="B37" s="5" t="s">
        <v>1383</v>
      </c>
      <c r="C37" s="274" t="s">
        <v>1384</v>
      </c>
      <c r="D37" s="275" t="s">
        <v>1385</v>
      </c>
      <c r="E37" s="275" t="s">
        <v>1386</v>
      </c>
      <c r="F37" s="276" t="s">
        <v>1383</v>
      </c>
      <c r="G37" s="28">
        <v>2008</v>
      </c>
      <c r="H37" s="13" t="s">
        <v>1387</v>
      </c>
      <c r="I37" s="128" t="s">
        <v>392</v>
      </c>
    </row>
    <row r="38" spans="1:9" s="7" customFormat="1" ht="42.75">
      <c r="A38" s="247">
        <v>34</v>
      </c>
      <c r="B38" s="5" t="s">
        <v>1383</v>
      </c>
      <c r="C38" s="274" t="s">
        <v>1388</v>
      </c>
      <c r="D38" s="275" t="s">
        <v>1389</v>
      </c>
      <c r="E38" s="275" t="s">
        <v>1390</v>
      </c>
      <c r="F38" s="276" t="s">
        <v>1383</v>
      </c>
      <c r="G38" s="18" t="s">
        <v>1391</v>
      </c>
      <c r="H38" s="13" t="s">
        <v>1392</v>
      </c>
      <c r="I38" s="128" t="s">
        <v>320</v>
      </c>
    </row>
    <row r="39" spans="1:9" s="7" customFormat="1" ht="54">
      <c r="A39" s="247">
        <v>35</v>
      </c>
      <c r="B39" s="5" t="s">
        <v>1393</v>
      </c>
      <c r="C39" s="28" t="s">
        <v>1394</v>
      </c>
      <c r="D39" s="18" t="s">
        <v>1395</v>
      </c>
      <c r="E39" s="27" t="s">
        <v>1396</v>
      </c>
      <c r="F39" s="18" t="s">
        <v>1397</v>
      </c>
      <c r="G39" s="18" t="s">
        <v>1398</v>
      </c>
      <c r="H39" s="5">
        <v>28</v>
      </c>
      <c r="I39" s="128" t="s">
        <v>320</v>
      </c>
    </row>
    <row r="40" spans="1:9" s="7" customFormat="1" ht="108">
      <c r="A40" s="247">
        <v>36</v>
      </c>
      <c r="B40" s="13" t="s">
        <v>1399</v>
      </c>
      <c r="C40" s="28" t="s">
        <v>1400</v>
      </c>
      <c r="D40" s="18" t="s">
        <v>1401</v>
      </c>
      <c r="E40" s="269" t="s">
        <v>1402</v>
      </c>
      <c r="F40" s="18" t="s">
        <v>1403</v>
      </c>
      <c r="G40" s="18" t="s">
        <v>1404</v>
      </c>
      <c r="H40" s="31" t="s">
        <v>1405</v>
      </c>
      <c r="I40" s="201" t="s">
        <v>1406</v>
      </c>
    </row>
    <row r="41" spans="1:9" s="7" customFormat="1" ht="54">
      <c r="A41" s="247">
        <v>37</v>
      </c>
      <c r="B41" s="5" t="s">
        <v>1365</v>
      </c>
      <c r="C41" s="18" t="s">
        <v>1407</v>
      </c>
      <c r="D41" s="18" t="s">
        <v>1408</v>
      </c>
      <c r="E41" s="277" t="s">
        <v>1409</v>
      </c>
      <c r="F41" s="18" t="s">
        <v>1410</v>
      </c>
      <c r="G41" s="18" t="s">
        <v>913</v>
      </c>
      <c r="H41" s="31" t="s">
        <v>1411</v>
      </c>
      <c r="I41" s="128" t="s">
        <v>392</v>
      </c>
    </row>
    <row r="42" spans="1:9" s="7" customFormat="1" ht="48.75" customHeight="1">
      <c r="A42" s="247">
        <v>38</v>
      </c>
      <c r="B42" s="13" t="s">
        <v>1365</v>
      </c>
      <c r="C42" s="18" t="s">
        <v>1412</v>
      </c>
      <c r="D42" s="18" t="s">
        <v>1413</v>
      </c>
      <c r="E42" s="269" t="s">
        <v>1414</v>
      </c>
      <c r="F42" s="18" t="s">
        <v>1369</v>
      </c>
      <c r="G42" s="18" t="s">
        <v>506</v>
      </c>
      <c r="H42" s="31" t="s">
        <v>1415</v>
      </c>
      <c r="I42" s="201" t="s">
        <v>392</v>
      </c>
    </row>
    <row r="43" spans="1:9" s="7" customFormat="1" ht="40.5">
      <c r="A43" s="247">
        <v>39</v>
      </c>
      <c r="B43" s="28" t="s">
        <v>1416</v>
      </c>
      <c r="C43" s="18" t="s">
        <v>1417</v>
      </c>
      <c r="D43" s="18" t="s">
        <v>1418</v>
      </c>
      <c r="E43" s="165" t="s">
        <v>1419</v>
      </c>
      <c r="F43" s="18" t="s">
        <v>1420</v>
      </c>
      <c r="G43" s="18" t="s">
        <v>1421</v>
      </c>
      <c r="H43" s="31">
        <v>2</v>
      </c>
      <c r="I43" s="278" t="s">
        <v>1422</v>
      </c>
    </row>
    <row r="44" spans="1:9" s="7" customFormat="1" ht="28.5">
      <c r="A44" s="247">
        <v>40</v>
      </c>
      <c r="B44" s="13" t="s">
        <v>1423</v>
      </c>
      <c r="C44" s="18" t="s">
        <v>1424</v>
      </c>
      <c r="D44" s="18" t="s">
        <v>1425</v>
      </c>
      <c r="E44" s="135" t="s">
        <v>1426</v>
      </c>
      <c r="F44" s="18" t="s">
        <v>1427</v>
      </c>
      <c r="G44" s="18" t="s">
        <v>1428</v>
      </c>
      <c r="H44" s="31" t="s">
        <v>1429</v>
      </c>
      <c r="I44" s="201" t="s">
        <v>392</v>
      </c>
    </row>
    <row r="45" spans="1:9" s="7" customFormat="1" ht="48">
      <c r="A45" s="247">
        <v>41</v>
      </c>
      <c r="B45" s="5" t="s">
        <v>1870</v>
      </c>
      <c r="C45" s="18" t="s">
        <v>1430</v>
      </c>
      <c r="D45" s="18" t="s">
        <v>1431</v>
      </c>
      <c r="E45" s="269" t="s">
        <v>1432</v>
      </c>
      <c r="F45" s="18" t="s">
        <v>1341</v>
      </c>
      <c r="G45" s="18" t="s">
        <v>1363</v>
      </c>
      <c r="H45" s="31" t="s">
        <v>1433</v>
      </c>
      <c r="I45" s="128" t="s">
        <v>392</v>
      </c>
    </row>
    <row r="46" spans="1:9" s="7" customFormat="1" ht="27.75" thickBot="1">
      <c r="A46" s="247">
        <v>42</v>
      </c>
      <c r="B46" s="13" t="s">
        <v>1434</v>
      </c>
      <c r="C46" s="28" t="s">
        <v>1435</v>
      </c>
      <c r="D46" s="18" t="s">
        <v>1436</v>
      </c>
      <c r="E46" s="6" t="s">
        <v>1437</v>
      </c>
      <c r="F46" s="18" t="s">
        <v>1438</v>
      </c>
      <c r="G46" s="18" t="s">
        <v>3167</v>
      </c>
      <c r="H46" s="279">
        <v>7200</v>
      </c>
      <c r="I46" s="263" t="s">
        <v>392</v>
      </c>
    </row>
    <row r="47" spans="1:9" s="7" customFormat="1" ht="48">
      <c r="A47" s="247">
        <v>43</v>
      </c>
      <c r="B47" s="125" t="s">
        <v>1376</v>
      </c>
      <c r="C47" s="18" t="s">
        <v>1439</v>
      </c>
      <c r="D47" s="28">
        <v>5.17</v>
      </c>
      <c r="E47" s="45" t="s">
        <v>1440</v>
      </c>
      <c r="F47" s="31" t="s">
        <v>1441</v>
      </c>
      <c r="G47" s="18" t="s">
        <v>1363</v>
      </c>
      <c r="H47" s="13" t="s">
        <v>1442</v>
      </c>
      <c r="I47" s="280" t="s">
        <v>392</v>
      </c>
    </row>
    <row r="48" spans="1:9" s="7" customFormat="1" ht="42.75">
      <c r="A48" s="247">
        <v>44</v>
      </c>
      <c r="B48" s="5" t="s">
        <v>1355</v>
      </c>
      <c r="C48" s="18" t="s">
        <v>1443</v>
      </c>
      <c r="D48" s="28" t="s">
        <v>1444</v>
      </c>
      <c r="E48" s="6" t="s">
        <v>1445</v>
      </c>
      <c r="F48" s="13" t="s">
        <v>1446</v>
      </c>
      <c r="G48" s="28" t="s">
        <v>1447</v>
      </c>
      <c r="H48" s="54">
        <v>13.5</v>
      </c>
      <c r="I48" s="128" t="s">
        <v>1857</v>
      </c>
    </row>
    <row r="49" spans="1:9" s="7" customFormat="1" ht="40.5">
      <c r="A49" s="247">
        <v>45</v>
      </c>
      <c r="B49" s="13" t="s">
        <v>1355</v>
      </c>
      <c r="C49" s="28" t="s">
        <v>1448</v>
      </c>
      <c r="D49" s="18" t="s">
        <v>1449</v>
      </c>
      <c r="E49" s="27" t="s">
        <v>1450</v>
      </c>
      <c r="F49" s="18" t="s">
        <v>1446</v>
      </c>
      <c r="G49" s="18" t="s">
        <v>1451</v>
      </c>
      <c r="H49" s="47">
        <v>119</v>
      </c>
      <c r="I49" s="201" t="s">
        <v>2981</v>
      </c>
    </row>
    <row r="50" spans="1:9" ht="42.75">
      <c r="A50" s="247">
        <v>46</v>
      </c>
      <c r="B50" s="13" t="s">
        <v>1355</v>
      </c>
      <c r="C50" s="18" t="s">
        <v>1452</v>
      </c>
      <c r="D50" s="28" t="s">
        <v>1453</v>
      </c>
      <c r="E50" s="14" t="s">
        <v>1454</v>
      </c>
      <c r="F50" s="18" t="s">
        <v>1446</v>
      </c>
      <c r="G50" s="18" t="s">
        <v>2229</v>
      </c>
      <c r="H50" s="54">
        <v>72</v>
      </c>
      <c r="I50" s="128" t="s">
        <v>320</v>
      </c>
    </row>
    <row r="51" spans="1:9" ht="81.75">
      <c r="A51" s="247">
        <v>47</v>
      </c>
      <c r="B51" s="13" t="s">
        <v>1355</v>
      </c>
      <c r="C51" s="18" t="s">
        <v>1455</v>
      </c>
      <c r="D51" s="28" t="s">
        <v>1456</v>
      </c>
      <c r="E51" s="27" t="s">
        <v>1457</v>
      </c>
      <c r="F51" s="18" t="s">
        <v>1446</v>
      </c>
      <c r="G51" s="28" t="s">
        <v>1458</v>
      </c>
      <c r="H51" s="54">
        <v>77.5</v>
      </c>
      <c r="I51" s="201" t="s">
        <v>392</v>
      </c>
    </row>
    <row r="52" spans="1:9" ht="57">
      <c r="A52" s="247">
        <v>48</v>
      </c>
      <c r="B52" s="110" t="s">
        <v>1393</v>
      </c>
      <c r="C52" s="281" t="s">
        <v>1459</v>
      </c>
      <c r="D52" s="221" t="s">
        <v>1460</v>
      </c>
      <c r="E52" s="282" t="s">
        <v>1461</v>
      </c>
      <c r="F52" s="221" t="s">
        <v>1462</v>
      </c>
      <c r="G52" s="221" t="s">
        <v>1463</v>
      </c>
      <c r="H52" s="110">
        <v>120</v>
      </c>
      <c r="I52" s="127" t="s">
        <v>392</v>
      </c>
    </row>
    <row r="53" spans="1:9" ht="27">
      <c r="A53" s="247">
        <v>49</v>
      </c>
      <c r="B53" s="125" t="s">
        <v>1383</v>
      </c>
      <c r="C53" s="283" t="s">
        <v>1464</v>
      </c>
      <c r="D53" s="284" t="s">
        <v>1465</v>
      </c>
      <c r="E53" s="285" t="s">
        <v>1466</v>
      </c>
      <c r="F53" s="286" t="s">
        <v>1467</v>
      </c>
      <c r="G53" s="221" t="s">
        <v>1468</v>
      </c>
      <c r="H53" s="287" t="s">
        <v>1469</v>
      </c>
      <c r="I53" s="280" t="s">
        <v>392</v>
      </c>
    </row>
    <row r="54" spans="1:9" ht="40.5">
      <c r="A54" s="247">
        <v>50</v>
      </c>
      <c r="B54" s="13" t="s">
        <v>1470</v>
      </c>
      <c r="C54" s="18" t="s">
        <v>1471</v>
      </c>
      <c r="D54" s="18" t="s">
        <v>1472</v>
      </c>
      <c r="E54" s="135" t="s">
        <v>1473</v>
      </c>
      <c r="F54" s="18" t="s">
        <v>1470</v>
      </c>
      <c r="G54" s="18" t="s">
        <v>1474</v>
      </c>
      <c r="H54" s="31">
        <v>60</v>
      </c>
      <c r="I54" s="201" t="s">
        <v>392</v>
      </c>
    </row>
    <row r="55" spans="1:9" ht="60">
      <c r="A55" s="247">
        <v>51</v>
      </c>
      <c r="B55" s="13" t="s">
        <v>1475</v>
      </c>
      <c r="C55" s="28" t="s">
        <v>1476</v>
      </c>
      <c r="D55" s="18" t="s">
        <v>1477</v>
      </c>
      <c r="E55" s="269" t="s">
        <v>1478</v>
      </c>
      <c r="F55" s="18" t="s">
        <v>1479</v>
      </c>
      <c r="G55" s="18" t="s">
        <v>1480</v>
      </c>
      <c r="H55" s="31" t="s">
        <v>1481</v>
      </c>
      <c r="I55" s="201" t="s">
        <v>392</v>
      </c>
    </row>
    <row r="56" spans="1:9" ht="40.5">
      <c r="A56" s="247">
        <v>52</v>
      </c>
      <c r="B56" s="5" t="s">
        <v>1416</v>
      </c>
      <c r="C56" s="18" t="s">
        <v>1482</v>
      </c>
      <c r="D56" s="18" t="s">
        <v>1483</v>
      </c>
      <c r="E56" s="179" t="s">
        <v>1484</v>
      </c>
      <c r="F56" s="18" t="s">
        <v>1485</v>
      </c>
      <c r="G56" s="18" t="s">
        <v>1486</v>
      </c>
      <c r="H56" s="31">
        <v>7</v>
      </c>
      <c r="I56" s="278" t="s">
        <v>1487</v>
      </c>
    </row>
    <row r="57" spans="1:9" ht="33" customHeight="1">
      <c r="A57" s="247">
        <v>53</v>
      </c>
      <c r="B57" s="5" t="s">
        <v>1416</v>
      </c>
      <c r="C57" s="18" t="s">
        <v>1488</v>
      </c>
      <c r="D57" s="18" t="s">
        <v>1489</v>
      </c>
      <c r="E57" s="179" t="s">
        <v>1490</v>
      </c>
      <c r="F57" s="18" t="s">
        <v>1420</v>
      </c>
      <c r="G57" s="18" t="s">
        <v>1421</v>
      </c>
      <c r="H57" s="31">
        <v>4</v>
      </c>
      <c r="I57" s="278" t="s">
        <v>1491</v>
      </c>
    </row>
    <row r="58" spans="1:9" ht="48">
      <c r="A58" s="247">
        <v>54</v>
      </c>
      <c r="B58" s="5" t="s">
        <v>1492</v>
      </c>
      <c r="C58" s="18" t="s">
        <v>1493</v>
      </c>
      <c r="D58" s="18" t="s">
        <v>1494</v>
      </c>
      <c r="E58" s="269" t="s">
        <v>1495</v>
      </c>
      <c r="F58" s="18" t="s">
        <v>1496</v>
      </c>
      <c r="G58" s="18" t="s">
        <v>1497</v>
      </c>
      <c r="H58" s="31" t="s">
        <v>1498</v>
      </c>
      <c r="I58" s="128" t="s">
        <v>1857</v>
      </c>
    </row>
    <row r="59" spans="1:9" ht="96">
      <c r="A59" s="247">
        <v>55</v>
      </c>
      <c r="B59" s="13" t="s">
        <v>1492</v>
      </c>
      <c r="C59" s="28" t="s">
        <v>1499</v>
      </c>
      <c r="D59" s="18" t="s">
        <v>1500</v>
      </c>
      <c r="E59" s="269" t="s">
        <v>1501</v>
      </c>
      <c r="F59" s="18" t="s">
        <v>1496</v>
      </c>
      <c r="G59" s="18" t="s">
        <v>1502</v>
      </c>
      <c r="H59" s="31" t="s">
        <v>1503</v>
      </c>
      <c r="I59" s="201" t="s">
        <v>392</v>
      </c>
    </row>
    <row r="60" spans="1:9" ht="40.5">
      <c r="A60" s="247">
        <v>56</v>
      </c>
      <c r="B60" s="125" t="s">
        <v>1376</v>
      </c>
      <c r="C60" s="223" t="s">
        <v>1504</v>
      </c>
      <c r="D60" s="223" t="s">
        <v>2676</v>
      </c>
      <c r="E60" s="288" t="s">
        <v>1715</v>
      </c>
      <c r="F60" s="221" t="s">
        <v>1716</v>
      </c>
      <c r="G60" s="221" t="s">
        <v>1717</v>
      </c>
      <c r="H60" s="110" t="s">
        <v>1718</v>
      </c>
      <c r="I60" s="280" t="s">
        <v>392</v>
      </c>
    </row>
    <row r="61" spans="1:9" ht="33" customHeight="1">
      <c r="A61" s="247">
        <v>57</v>
      </c>
      <c r="B61" s="110" t="s">
        <v>1011</v>
      </c>
      <c r="C61" s="18" t="s">
        <v>1017</v>
      </c>
      <c r="D61" s="18" t="s">
        <v>1018</v>
      </c>
      <c r="E61" s="271" t="s">
        <v>1019</v>
      </c>
      <c r="F61" s="28" t="s">
        <v>1011</v>
      </c>
      <c r="G61" s="18" t="s">
        <v>1020</v>
      </c>
      <c r="H61" s="5">
        <v>20</v>
      </c>
      <c r="I61" s="128" t="s">
        <v>2988</v>
      </c>
    </row>
    <row r="62" spans="1:9" ht="36">
      <c r="A62" s="247">
        <v>58</v>
      </c>
      <c r="B62" s="110" t="s">
        <v>1011</v>
      </c>
      <c r="C62" s="28" t="s">
        <v>1021</v>
      </c>
      <c r="D62" s="18">
        <v>6.8</v>
      </c>
      <c r="E62" s="271" t="s">
        <v>1022</v>
      </c>
      <c r="F62" s="28" t="s">
        <v>1011</v>
      </c>
      <c r="G62" s="18" t="s">
        <v>1023</v>
      </c>
      <c r="H62" s="5">
        <v>16</v>
      </c>
      <c r="I62" s="128" t="s">
        <v>3394</v>
      </c>
    </row>
    <row r="63" spans="1:9" ht="36">
      <c r="A63" s="247">
        <v>59</v>
      </c>
      <c r="B63" s="125" t="s">
        <v>1355</v>
      </c>
      <c r="C63" s="28" t="s">
        <v>1719</v>
      </c>
      <c r="D63" s="28" t="s">
        <v>1720</v>
      </c>
      <c r="E63" s="45" t="s">
        <v>1721</v>
      </c>
      <c r="F63" s="18" t="s">
        <v>1722</v>
      </c>
      <c r="G63" s="28">
        <v>2008</v>
      </c>
      <c r="H63" s="5" t="s">
        <v>324</v>
      </c>
      <c r="I63" s="128" t="s">
        <v>1857</v>
      </c>
    </row>
    <row r="64" spans="1:9" ht="48">
      <c r="A64" s="247">
        <v>60</v>
      </c>
      <c r="B64" s="125" t="s">
        <v>1355</v>
      </c>
      <c r="C64" s="223" t="s">
        <v>1723</v>
      </c>
      <c r="D64" s="223" t="s">
        <v>4049</v>
      </c>
      <c r="E64" s="288" t="s">
        <v>1724</v>
      </c>
      <c r="F64" s="289" t="s">
        <v>1725</v>
      </c>
      <c r="G64" s="223" t="s">
        <v>2229</v>
      </c>
      <c r="H64" s="125">
        <v>75</v>
      </c>
      <c r="I64" s="280" t="s">
        <v>392</v>
      </c>
    </row>
    <row r="65" spans="1:9" ht="36">
      <c r="A65" s="247">
        <v>61</v>
      </c>
      <c r="B65" s="13" t="s">
        <v>1726</v>
      </c>
      <c r="C65" s="28" t="s">
        <v>1727</v>
      </c>
      <c r="D65" s="18" t="s">
        <v>1728</v>
      </c>
      <c r="E65" s="45" t="s">
        <v>1729</v>
      </c>
      <c r="F65" s="31" t="s">
        <v>1730</v>
      </c>
      <c r="G65" s="18" t="s">
        <v>1731</v>
      </c>
      <c r="H65" s="13" t="s">
        <v>1732</v>
      </c>
      <c r="I65" s="201" t="s">
        <v>1733</v>
      </c>
    </row>
    <row r="66" spans="1:9" ht="72">
      <c r="A66" s="247">
        <v>62</v>
      </c>
      <c r="B66" s="13" t="s">
        <v>1351</v>
      </c>
      <c r="C66" s="86" t="s">
        <v>1734</v>
      </c>
      <c r="D66" s="28" t="s">
        <v>1735</v>
      </c>
      <c r="E66" s="290" t="s">
        <v>1736</v>
      </c>
      <c r="F66" s="18" t="s">
        <v>1737</v>
      </c>
      <c r="G66" s="18" t="s">
        <v>4246</v>
      </c>
      <c r="H66" s="5">
        <v>50</v>
      </c>
      <c r="I66" s="128" t="s">
        <v>320</v>
      </c>
    </row>
    <row r="67" spans="1:9" ht="48">
      <c r="A67" s="247">
        <v>63</v>
      </c>
      <c r="B67" s="110" t="s">
        <v>1351</v>
      </c>
      <c r="C67" s="291" t="s">
        <v>1738</v>
      </c>
      <c r="D67" s="221" t="s">
        <v>1739</v>
      </c>
      <c r="E67" s="292" t="s">
        <v>1740</v>
      </c>
      <c r="F67" s="221" t="s">
        <v>1741</v>
      </c>
      <c r="G67" s="221" t="s">
        <v>4259</v>
      </c>
      <c r="H67" s="125">
        <v>8</v>
      </c>
      <c r="I67" s="280" t="s">
        <v>392</v>
      </c>
    </row>
    <row r="68" spans="1:9" ht="40.5">
      <c r="A68" s="247">
        <v>64</v>
      </c>
      <c r="B68" s="5" t="s">
        <v>1416</v>
      </c>
      <c r="C68" s="18" t="s">
        <v>1742</v>
      </c>
      <c r="D68" s="18" t="s">
        <v>1743</v>
      </c>
      <c r="E68" s="179" t="s">
        <v>1744</v>
      </c>
      <c r="F68" s="18" t="s">
        <v>1745</v>
      </c>
      <c r="G68" s="18" t="s">
        <v>1746</v>
      </c>
      <c r="H68" s="18">
        <v>5</v>
      </c>
      <c r="I68" s="278" t="s">
        <v>1422</v>
      </c>
    </row>
    <row r="69" spans="1:9" ht="27">
      <c r="A69" s="247">
        <v>65</v>
      </c>
      <c r="B69" s="110" t="s">
        <v>1434</v>
      </c>
      <c r="C69" s="223" t="s">
        <v>1057</v>
      </c>
      <c r="D69" s="221" t="s">
        <v>1747</v>
      </c>
      <c r="E69" s="45" t="s">
        <v>1748</v>
      </c>
      <c r="F69" s="221" t="s">
        <v>1749</v>
      </c>
      <c r="G69" s="221" t="s">
        <v>1750</v>
      </c>
      <c r="H69" s="293">
        <v>35000</v>
      </c>
      <c r="I69" s="127" t="s">
        <v>320</v>
      </c>
    </row>
    <row r="70" spans="1:9" ht="40.5">
      <c r="A70" s="247">
        <v>66</v>
      </c>
      <c r="B70" s="13" t="s">
        <v>1355</v>
      </c>
      <c r="C70" s="28" t="s">
        <v>1751</v>
      </c>
      <c r="D70" s="28" t="s">
        <v>1752</v>
      </c>
      <c r="E70" s="43" t="s">
        <v>1753</v>
      </c>
      <c r="F70" s="18" t="s">
        <v>1446</v>
      </c>
      <c r="G70" s="28" t="s">
        <v>1447</v>
      </c>
      <c r="H70" s="54">
        <v>26</v>
      </c>
      <c r="I70" s="201" t="s">
        <v>392</v>
      </c>
    </row>
    <row r="71" spans="1:9" ht="40.5">
      <c r="A71" s="247">
        <v>67</v>
      </c>
      <c r="B71" s="5" t="s">
        <v>1416</v>
      </c>
      <c r="C71" s="18" t="s">
        <v>1754</v>
      </c>
      <c r="D71" s="18" t="s">
        <v>1755</v>
      </c>
      <c r="E71" s="179" t="s">
        <v>1756</v>
      </c>
      <c r="F71" s="18" t="s">
        <v>1485</v>
      </c>
      <c r="G71" s="18" t="s">
        <v>1486</v>
      </c>
      <c r="H71" s="18">
        <v>7</v>
      </c>
      <c r="I71" s="278" t="s">
        <v>1487</v>
      </c>
    </row>
    <row r="72" spans="1:9" ht="40.5">
      <c r="A72" s="247">
        <v>68</v>
      </c>
      <c r="B72" s="125" t="s">
        <v>1416</v>
      </c>
      <c r="C72" s="221" t="s">
        <v>1757</v>
      </c>
      <c r="D72" s="221" t="s">
        <v>1758</v>
      </c>
      <c r="E72" s="179" t="s">
        <v>1759</v>
      </c>
      <c r="F72" s="221" t="s">
        <v>1760</v>
      </c>
      <c r="G72" s="221" t="s">
        <v>1486</v>
      </c>
      <c r="H72" s="221">
        <v>7</v>
      </c>
      <c r="I72" s="225" t="s">
        <v>1491</v>
      </c>
    </row>
    <row r="73" spans="1:9" ht="48">
      <c r="A73" s="247">
        <v>69</v>
      </c>
      <c r="B73" s="5" t="s">
        <v>1416</v>
      </c>
      <c r="C73" s="18" t="s">
        <v>1761</v>
      </c>
      <c r="D73" s="18" t="s">
        <v>1317</v>
      </c>
      <c r="E73" s="294" t="s">
        <v>1762</v>
      </c>
      <c r="F73" s="18" t="s">
        <v>1763</v>
      </c>
      <c r="G73" s="18"/>
      <c r="H73" s="18">
        <v>25</v>
      </c>
      <c r="I73" s="278" t="s">
        <v>1487</v>
      </c>
    </row>
    <row r="74" spans="1:9" ht="24">
      <c r="A74" s="247">
        <v>70</v>
      </c>
      <c r="B74" s="125" t="s">
        <v>1423</v>
      </c>
      <c r="C74" s="221" t="s">
        <v>1764</v>
      </c>
      <c r="D74" s="221" t="s">
        <v>1765</v>
      </c>
      <c r="E74" s="182" t="s">
        <v>1766</v>
      </c>
      <c r="F74" s="289" t="s">
        <v>1767</v>
      </c>
      <c r="G74" s="221" t="s">
        <v>1768</v>
      </c>
      <c r="H74" s="289" t="s">
        <v>1769</v>
      </c>
      <c r="I74" s="280" t="s">
        <v>1857</v>
      </c>
    </row>
    <row r="75" spans="1:9" ht="108">
      <c r="A75" s="247">
        <v>71</v>
      </c>
      <c r="B75" s="5" t="s">
        <v>1770</v>
      </c>
      <c r="C75" s="18" t="s">
        <v>1771</v>
      </c>
      <c r="D75" s="18" t="s">
        <v>1772</v>
      </c>
      <c r="E75" s="43" t="s">
        <v>1773</v>
      </c>
      <c r="F75" s="31" t="s">
        <v>1774</v>
      </c>
      <c r="G75" s="18" t="s">
        <v>1775</v>
      </c>
      <c r="H75" s="31" t="s">
        <v>1776</v>
      </c>
      <c r="I75" s="201" t="s">
        <v>392</v>
      </c>
    </row>
    <row r="76" spans="1:9" ht="67.5">
      <c r="A76" s="247">
        <v>72</v>
      </c>
      <c r="B76" s="125" t="s">
        <v>1726</v>
      </c>
      <c r="C76" s="221" t="s">
        <v>1777</v>
      </c>
      <c r="D76" s="221" t="s">
        <v>1778</v>
      </c>
      <c r="E76" s="45" t="s">
        <v>1779</v>
      </c>
      <c r="F76" s="110" t="s">
        <v>1730</v>
      </c>
      <c r="G76" s="223" t="s">
        <v>1780</v>
      </c>
      <c r="H76" s="110" t="s">
        <v>660</v>
      </c>
      <c r="I76" s="280" t="s">
        <v>392</v>
      </c>
    </row>
    <row r="77" spans="1:9" ht="36">
      <c r="A77" s="247">
        <v>73</v>
      </c>
      <c r="B77" s="5" t="s">
        <v>1416</v>
      </c>
      <c r="C77" s="18" t="s">
        <v>661</v>
      </c>
      <c r="D77" s="18" t="s">
        <v>662</v>
      </c>
      <c r="E77" s="294" t="s">
        <v>663</v>
      </c>
      <c r="F77" s="18" t="s">
        <v>1416</v>
      </c>
      <c r="G77" s="18" t="s">
        <v>1486</v>
      </c>
      <c r="H77" s="18">
        <v>5</v>
      </c>
      <c r="I77" s="278" t="s">
        <v>1422</v>
      </c>
    </row>
    <row r="78" spans="1:9" ht="27">
      <c r="A78" s="247">
        <v>74</v>
      </c>
      <c r="B78" s="110" t="s">
        <v>1011</v>
      </c>
      <c r="C78" s="223" t="s">
        <v>1024</v>
      </c>
      <c r="D78" s="221" t="s">
        <v>1025</v>
      </c>
      <c r="E78" s="295" t="s">
        <v>1026</v>
      </c>
      <c r="F78" s="125" t="s">
        <v>1011</v>
      </c>
      <c r="G78" s="221" t="s">
        <v>1027</v>
      </c>
      <c r="H78" s="125">
        <v>51</v>
      </c>
      <c r="I78" s="280" t="s">
        <v>2988</v>
      </c>
    </row>
    <row r="79" spans="1:9" ht="32.25" customHeight="1">
      <c r="A79" s="247">
        <v>75</v>
      </c>
      <c r="B79" s="5" t="s">
        <v>1355</v>
      </c>
      <c r="C79" s="18" t="s">
        <v>664</v>
      </c>
      <c r="D79" s="28" t="s">
        <v>665</v>
      </c>
      <c r="E79" s="178" t="s">
        <v>666</v>
      </c>
      <c r="F79" s="18" t="s">
        <v>667</v>
      </c>
      <c r="G79" s="28" t="s">
        <v>1451</v>
      </c>
      <c r="H79" s="5">
        <v>25</v>
      </c>
      <c r="I79" s="128" t="s">
        <v>4303</v>
      </c>
    </row>
    <row r="80" spans="1:9" ht="27">
      <c r="A80" s="247">
        <v>76</v>
      </c>
      <c r="B80" s="125" t="s">
        <v>1383</v>
      </c>
      <c r="C80" s="296" t="s">
        <v>668</v>
      </c>
      <c r="D80" s="296" t="s">
        <v>669</v>
      </c>
      <c r="E80" s="297" t="s">
        <v>670</v>
      </c>
      <c r="F80" s="298" t="s">
        <v>1383</v>
      </c>
      <c r="G80" s="223">
        <v>2008</v>
      </c>
      <c r="H80" s="125" t="s">
        <v>671</v>
      </c>
      <c r="I80" s="280" t="s">
        <v>392</v>
      </c>
    </row>
    <row r="81" spans="1:9" ht="27">
      <c r="A81" s="247">
        <v>77</v>
      </c>
      <c r="B81" s="5" t="s">
        <v>1383</v>
      </c>
      <c r="C81" s="299" t="s">
        <v>672</v>
      </c>
      <c r="D81" s="299" t="s">
        <v>669</v>
      </c>
      <c r="E81" s="300" t="s">
        <v>673</v>
      </c>
      <c r="F81" s="301" t="s">
        <v>1383</v>
      </c>
      <c r="G81" s="18" t="s">
        <v>674</v>
      </c>
      <c r="H81" s="5" t="s">
        <v>675</v>
      </c>
      <c r="I81" s="128" t="s">
        <v>392</v>
      </c>
    </row>
    <row r="82" spans="1:9" ht="27">
      <c r="A82" s="247">
        <v>78</v>
      </c>
      <c r="B82" s="5" t="s">
        <v>1470</v>
      </c>
      <c r="C82" s="18" t="s">
        <v>676</v>
      </c>
      <c r="D82" s="18" t="s">
        <v>677</v>
      </c>
      <c r="E82" s="182" t="s">
        <v>1766</v>
      </c>
      <c r="F82" s="18" t="s">
        <v>678</v>
      </c>
      <c r="G82" s="28" t="s">
        <v>908</v>
      </c>
      <c r="H82" s="13">
        <v>40</v>
      </c>
      <c r="I82" s="128" t="s">
        <v>392</v>
      </c>
    </row>
    <row r="83" spans="1:9" ht="96">
      <c r="A83" s="247">
        <v>79</v>
      </c>
      <c r="B83" s="13" t="s">
        <v>1011</v>
      </c>
      <c r="C83" s="18" t="s">
        <v>1028</v>
      </c>
      <c r="D83" s="18" t="s">
        <v>1029</v>
      </c>
      <c r="E83" s="302" t="s">
        <v>1030</v>
      </c>
      <c r="F83" s="18" t="s">
        <v>1031</v>
      </c>
      <c r="G83" s="18" t="s">
        <v>1032</v>
      </c>
      <c r="H83" s="13" t="s">
        <v>1033</v>
      </c>
      <c r="I83" s="201" t="s">
        <v>3394</v>
      </c>
    </row>
    <row r="84" spans="1:9" ht="60">
      <c r="A84" s="247">
        <v>80</v>
      </c>
      <c r="B84" s="5" t="s">
        <v>679</v>
      </c>
      <c r="C84" s="28" t="s">
        <v>680</v>
      </c>
      <c r="D84" s="18" t="s">
        <v>681</v>
      </c>
      <c r="E84" s="45" t="s">
        <v>682</v>
      </c>
      <c r="F84" s="18" t="s">
        <v>683</v>
      </c>
      <c r="G84" s="28" t="s">
        <v>684</v>
      </c>
      <c r="H84" s="5" t="s">
        <v>685</v>
      </c>
      <c r="I84" s="128" t="s">
        <v>392</v>
      </c>
    </row>
    <row r="85" spans="1:9" ht="40.5">
      <c r="A85" s="247">
        <v>81</v>
      </c>
      <c r="B85" s="125" t="s">
        <v>1416</v>
      </c>
      <c r="C85" s="221" t="s">
        <v>686</v>
      </c>
      <c r="D85" s="221" t="s">
        <v>687</v>
      </c>
      <c r="E85" s="303" t="s">
        <v>688</v>
      </c>
      <c r="F85" s="221" t="s">
        <v>689</v>
      </c>
      <c r="G85" s="221" t="s">
        <v>1486</v>
      </c>
      <c r="H85" s="221">
        <v>5</v>
      </c>
      <c r="I85" s="225" t="s">
        <v>1491</v>
      </c>
    </row>
    <row r="86" spans="1:9" ht="27">
      <c r="A86" s="247">
        <v>82</v>
      </c>
      <c r="B86" s="13" t="s">
        <v>1434</v>
      </c>
      <c r="C86" s="37" t="s">
        <v>690</v>
      </c>
      <c r="D86" s="18" t="s">
        <v>691</v>
      </c>
      <c r="E86" s="26" t="s">
        <v>692</v>
      </c>
      <c r="F86" s="221" t="s">
        <v>693</v>
      </c>
      <c r="G86" s="18" t="s">
        <v>4312</v>
      </c>
      <c r="H86" s="54">
        <v>150760</v>
      </c>
      <c r="I86" s="128" t="s">
        <v>392</v>
      </c>
    </row>
    <row r="87" spans="1:9" ht="33.75" customHeight="1">
      <c r="A87" s="247">
        <v>83</v>
      </c>
      <c r="B87" s="13" t="s">
        <v>1434</v>
      </c>
      <c r="C87" s="18" t="s">
        <v>694</v>
      </c>
      <c r="D87" s="18" t="s">
        <v>695</v>
      </c>
      <c r="E87" s="27" t="s">
        <v>696</v>
      </c>
      <c r="F87" s="18" t="s">
        <v>697</v>
      </c>
      <c r="G87" s="18" t="s">
        <v>1497</v>
      </c>
      <c r="H87" s="54">
        <v>50000</v>
      </c>
      <c r="I87" s="128" t="s">
        <v>392</v>
      </c>
    </row>
    <row r="88" spans="1:9" ht="72">
      <c r="A88" s="247">
        <v>84</v>
      </c>
      <c r="B88" s="5" t="s">
        <v>1870</v>
      </c>
      <c r="C88" s="18" t="s">
        <v>698</v>
      </c>
      <c r="D88" s="18" t="s">
        <v>699</v>
      </c>
      <c r="E88" s="269" t="s">
        <v>700</v>
      </c>
      <c r="F88" s="221" t="s">
        <v>701</v>
      </c>
      <c r="G88" s="18" t="s">
        <v>4259</v>
      </c>
      <c r="H88" s="31" t="s">
        <v>702</v>
      </c>
      <c r="I88" s="128" t="s">
        <v>392</v>
      </c>
    </row>
    <row r="89" spans="1:9" ht="27">
      <c r="A89" s="247">
        <v>85</v>
      </c>
      <c r="B89" s="125" t="s">
        <v>1870</v>
      </c>
      <c r="C89" s="223" t="s">
        <v>703</v>
      </c>
      <c r="D89" s="221" t="s">
        <v>704</v>
      </c>
      <c r="E89" s="304" t="s">
        <v>705</v>
      </c>
      <c r="F89" s="221" t="s">
        <v>1341</v>
      </c>
      <c r="G89" s="221" t="s">
        <v>415</v>
      </c>
      <c r="H89" s="289" t="s">
        <v>706</v>
      </c>
      <c r="I89" s="280" t="s">
        <v>392</v>
      </c>
    </row>
    <row r="90" spans="1:9" ht="48">
      <c r="A90" s="247">
        <v>86</v>
      </c>
      <c r="B90" s="125" t="s">
        <v>1475</v>
      </c>
      <c r="C90" s="28" t="s">
        <v>707</v>
      </c>
      <c r="D90" s="18" t="s">
        <v>708</v>
      </c>
      <c r="E90" s="277" t="s">
        <v>709</v>
      </c>
      <c r="F90" s="31" t="s">
        <v>1034</v>
      </c>
      <c r="G90" s="18" t="s">
        <v>710</v>
      </c>
      <c r="H90" s="31" t="s">
        <v>711</v>
      </c>
      <c r="I90" s="128" t="s">
        <v>320</v>
      </c>
    </row>
    <row r="91" spans="1:9" ht="30" customHeight="1">
      <c r="A91" s="247">
        <v>87</v>
      </c>
      <c r="B91" s="110" t="s">
        <v>712</v>
      </c>
      <c r="C91" s="37" t="s">
        <v>713</v>
      </c>
      <c r="D91" s="18" t="s">
        <v>714</v>
      </c>
      <c r="E91" s="27" t="s">
        <v>715</v>
      </c>
      <c r="F91" s="31" t="s">
        <v>712</v>
      </c>
      <c r="G91" s="18" t="s">
        <v>716</v>
      </c>
      <c r="H91" s="31" t="s">
        <v>717</v>
      </c>
      <c r="I91" s="201" t="s">
        <v>392</v>
      </c>
    </row>
    <row r="92" spans="1:9" ht="67.5">
      <c r="A92" s="247">
        <v>88</v>
      </c>
      <c r="B92" s="13" t="s">
        <v>1343</v>
      </c>
      <c r="C92" s="18" t="s">
        <v>718</v>
      </c>
      <c r="D92" s="18" t="s">
        <v>719</v>
      </c>
      <c r="E92" s="27" t="s">
        <v>720</v>
      </c>
      <c r="F92" s="31" t="s">
        <v>721</v>
      </c>
      <c r="G92" s="18" t="s">
        <v>722</v>
      </c>
      <c r="H92" s="13" t="s">
        <v>723</v>
      </c>
      <c r="I92" s="201" t="s">
        <v>724</v>
      </c>
    </row>
    <row r="93" spans="1:9" ht="41.25" thickBot="1">
      <c r="A93" s="247">
        <v>89</v>
      </c>
      <c r="B93" s="305" t="s">
        <v>1399</v>
      </c>
      <c r="C93" s="259" t="s">
        <v>725</v>
      </c>
      <c r="D93" s="306" t="s">
        <v>726</v>
      </c>
      <c r="E93" s="307" t="s">
        <v>727</v>
      </c>
      <c r="F93" s="261" t="s">
        <v>728</v>
      </c>
      <c r="G93" s="259" t="s">
        <v>729</v>
      </c>
      <c r="H93" s="308" t="s">
        <v>4276</v>
      </c>
      <c r="I93" s="263" t="s">
        <v>392</v>
      </c>
    </row>
    <row r="94" spans="1:9" ht="156">
      <c r="A94" s="247">
        <v>90</v>
      </c>
      <c r="B94" s="125" t="s">
        <v>730</v>
      </c>
      <c r="C94" s="223" t="s">
        <v>731</v>
      </c>
      <c r="D94" s="221" t="s">
        <v>732</v>
      </c>
      <c r="E94" s="288" t="s">
        <v>733</v>
      </c>
      <c r="F94" s="289" t="s">
        <v>734</v>
      </c>
      <c r="G94" s="221" t="s">
        <v>735</v>
      </c>
      <c r="H94" s="289" t="s">
        <v>736</v>
      </c>
      <c r="I94" s="127" t="s">
        <v>737</v>
      </c>
    </row>
    <row r="95" spans="1:9" ht="40.5">
      <c r="A95" s="247">
        <v>91</v>
      </c>
      <c r="B95" s="125" t="s">
        <v>1365</v>
      </c>
      <c r="C95" s="18" t="s">
        <v>738</v>
      </c>
      <c r="D95" s="18" t="s">
        <v>739</v>
      </c>
      <c r="E95" s="277" t="s">
        <v>740</v>
      </c>
      <c r="F95" s="18" t="s">
        <v>1369</v>
      </c>
      <c r="G95" s="18" t="s">
        <v>882</v>
      </c>
      <c r="H95" s="13" t="s">
        <v>741</v>
      </c>
      <c r="I95" s="128" t="s">
        <v>320</v>
      </c>
    </row>
    <row r="96" spans="1:9" ht="67.5">
      <c r="A96" s="247">
        <v>92</v>
      </c>
      <c r="B96" s="110" t="s">
        <v>1351</v>
      </c>
      <c r="C96" s="18" t="s">
        <v>742</v>
      </c>
      <c r="D96" s="18" t="s">
        <v>743</v>
      </c>
      <c r="E96" s="165" t="s">
        <v>744</v>
      </c>
      <c r="F96" s="18" t="s">
        <v>745</v>
      </c>
      <c r="G96" s="18" t="s">
        <v>4259</v>
      </c>
      <c r="H96" s="28" t="s">
        <v>1201</v>
      </c>
      <c r="I96" s="309" t="s">
        <v>746</v>
      </c>
    </row>
    <row r="97" spans="1:9" ht="48">
      <c r="A97" s="247">
        <v>93</v>
      </c>
      <c r="B97" s="125" t="s">
        <v>747</v>
      </c>
      <c r="C97" s="28" t="s">
        <v>748</v>
      </c>
      <c r="D97" s="18" t="s">
        <v>749</v>
      </c>
      <c r="E97" s="45" t="s">
        <v>750</v>
      </c>
      <c r="F97" s="31" t="s">
        <v>751</v>
      </c>
      <c r="G97" s="28" t="s">
        <v>752</v>
      </c>
      <c r="H97" s="31" t="s">
        <v>753</v>
      </c>
      <c r="I97" s="310" t="s">
        <v>1857</v>
      </c>
    </row>
    <row r="98" spans="1:9" ht="54">
      <c r="A98" s="247">
        <v>94</v>
      </c>
      <c r="B98" s="5" t="s">
        <v>1870</v>
      </c>
      <c r="C98" s="28" t="s">
        <v>754</v>
      </c>
      <c r="D98" s="28" t="s">
        <v>755</v>
      </c>
      <c r="E98" s="311" t="s">
        <v>756</v>
      </c>
      <c r="F98" s="31" t="s">
        <v>1341</v>
      </c>
      <c r="G98" s="18" t="s">
        <v>757</v>
      </c>
      <c r="H98" s="18" t="s">
        <v>758</v>
      </c>
      <c r="I98" s="128" t="s">
        <v>4303</v>
      </c>
    </row>
    <row r="99" spans="1:9" ht="60">
      <c r="A99" s="247">
        <v>95</v>
      </c>
      <c r="B99" s="13" t="s">
        <v>759</v>
      </c>
      <c r="C99" s="18" t="s">
        <v>760</v>
      </c>
      <c r="D99" s="18" t="s">
        <v>761</v>
      </c>
      <c r="E99" s="45" t="s">
        <v>762</v>
      </c>
      <c r="F99" s="31" t="s">
        <v>763</v>
      </c>
      <c r="G99" s="18" t="s">
        <v>764</v>
      </c>
      <c r="H99" s="18" t="s">
        <v>765</v>
      </c>
      <c r="I99" s="201" t="s">
        <v>392</v>
      </c>
    </row>
    <row r="100" spans="1:9" ht="54">
      <c r="A100" s="247">
        <v>96</v>
      </c>
      <c r="B100" s="13" t="s">
        <v>747</v>
      </c>
      <c r="C100" s="28" t="s">
        <v>766</v>
      </c>
      <c r="D100" s="18" t="s">
        <v>767</v>
      </c>
      <c r="E100" s="45" t="s">
        <v>768</v>
      </c>
      <c r="F100" s="31" t="s">
        <v>769</v>
      </c>
      <c r="G100" s="18" t="s">
        <v>770</v>
      </c>
      <c r="H100" s="18" t="s">
        <v>771</v>
      </c>
      <c r="I100" s="312" t="s">
        <v>320</v>
      </c>
    </row>
    <row r="101" spans="1:9" ht="54">
      <c r="A101" s="247">
        <v>97</v>
      </c>
      <c r="B101" s="5" t="s">
        <v>1870</v>
      </c>
      <c r="C101" s="28" t="s">
        <v>772</v>
      </c>
      <c r="D101" s="28" t="s">
        <v>3677</v>
      </c>
      <c r="E101" s="269" t="s">
        <v>773</v>
      </c>
      <c r="F101" s="31" t="s">
        <v>1341</v>
      </c>
      <c r="G101" s="18" t="s">
        <v>774</v>
      </c>
      <c r="H101" s="18" t="s">
        <v>706</v>
      </c>
      <c r="I101" s="128" t="s">
        <v>320</v>
      </c>
    </row>
    <row r="102" spans="1:9" ht="42.75" customHeight="1">
      <c r="A102" s="247">
        <v>98</v>
      </c>
      <c r="B102" s="5" t="s">
        <v>1376</v>
      </c>
      <c r="C102" s="28" t="s">
        <v>775</v>
      </c>
      <c r="D102" s="28" t="s">
        <v>3677</v>
      </c>
      <c r="E102" s="45" t="s">
        <v>776</v>
      </c>
      <c r="F102" s="31" t="s">
        <v>777</v>
      </c>
      <c r="G102" s="18" t="s">
        <v>778</v>
      </c>
      <c r="H102" s="13" t="s">
        <v>1919</v>
      </c>
      <c r="I102" s="201" t="s">
        <v>4899</v>
      </c>
    </row>
    <row r="103" spans="1:9" ht="48">
      <c r="A103" s="247">
        <v>99</v>
      </c>
      <c r="B103" s="5" t="s">
        <v>1343</v>
      </c>
      <c r="C103" s="28" t="s">
        <v>779</v>
      </c>
      <c r="D103" s="18" t="s">
        <v>780</v>
      </c>
      <c r="E103" s="179" t="s">
        <v>781</v>
      </c>
      <c r="F103" s="31" t="s">
        <v>782</v>
      </c>
      <c r="G103" s="28" t="s">
        <v>764</v>
      </c>
      <c r="H103" s="5" t="s">
        <v>783</v>
      </c>
      <c r="I103" s="128" t="s">
        <v>392</v>
      </c>
    </row>
    <row r="104" spans="1:9" ht="48">
      <c r="A104" s="247">
        <v>100</v>
      </c>
      <c r="B104" s="206" t="s">
        <v>784</v>
      </c>
      <c r="C104" s="248" t="s">
        <v>785</v>
      </c>
      <c r="D104" s="255" t="s">
        <v>786</v>
      </c>
      <c r="E104" s="254" t="s">
        <v>787</v>
      </c>
      <c r="F104" s="250" t="s">
        <v>788</v>
      </c>
      <c r="G104" s="255" t="s">
        <v>789</v>
      </c>
      <c r="H104" s="206" t="s">
        <v>790</v>
      </c>
      <c r="I104" s="313" t="s">
        <v>791</v>
      </c>
    </row>
    <row r="105" spans="1:9" ht="72">
      <c r="A105" s="247">
        <v>101</v>
      </c>
      <c r="B105" s="125" t="s">
        <v>1770</v>
      </c>
      <c r="C105" s="223" t="s">
        <v>792</v>
      </c>
      <c r="D105" s="221" t="s">
        <v>793</v>
      </c>
      <c r="E105" s="288" t="s">
        <v>794</v>
      </c>
      <c r="F105" s="289" t="s">
        <v>795</v>
      </c>
      <c r="G105" s="289" t="s">
        <v>796</v>
      </c>
      <c r="H105" s="289" t="s">
        <v>797</v>
      </c>
      <c r="I105" s="127"/>
    </row>
    <row r="106" spans="1:9" ht="84">
      <c r="A106" s="247">
        <v>102</v>
      </c>
      <c r="B106" s="110" t="s">
        <v>1770</v>
      </c>
      <c r="C106" s="18" t="s">
        <v>798</v>
      </c>
      <c r="D106" s="18" t="s">
        <v>799</v>
      </c>
      <c r="E106" s="45" t="s">
        <v>800</v>
      </c>
      <c r="F106" s="31" t="s">
        <v>801</v>
      </c>
      <c r="G106" s="31" t="s">
        <v>3537</v>
      </c>
      <c r="H106" s="31" t="s">
        <v>802</v>
      </c>
      <c r="I106" s="201" t="s">
        <v>392</v>
      </c>
    </row>
    <row r="107" spans="1:9" ht="84">
      <c r="A107" s="247">
        <v>103</v>
      </c>
      <c r="B107" s="125" t="s">
        <v>803</v>
      </c>
      <c r="C107" s="18" t="s">
        <v>804</v>
      </c>
      <c r="D107" s="18" t="s">
        <v>805</v>
      </c>
      <c r="E107" s="45" t="s">
        <v>806</v>
      </c>
      <c r="F107" s="31" t="s">
        <v>807</v>
      </c>
      <c r="G107" s="31" t="s">
        <v>808</v>
      </c>
      <c r="H107" s="31" t="s">
        <v>809</v>
      </c>
      <c r="I107" s="201" t="s">
        <v>810</v>
      </c>
    </row>
    <row r="108" spans="1:9" ht="36">
      <c r="A108" s="247">
        <v>104</v>
      </c>
      <c r="B108" s="125" t="s">
        <v>1355</v>
      </c>
      <c r="C108" s="28" t="s">
        <v>811</v>
      </c>
      <c r="D108" s="28" t="s">
        <v>812</v>
      </c>
      <c r="E108" s="45" t="s">
        <v>813</v>
      </c>
      <c r="F108" s="31" t="s">
        <v>814</v>
      </c>
      <c r="G108" s="176" t="s">
        <v>2229</v>
      </c>
      <c r="H108" s="176">
        <v>25</v>
      </c>
      <c r="I108" s="128" t="s">
        <v>4303</v>
      </c>
    </row>
    <row r="109" spans="1:9" ht="36">
      <c r="A109" s="247">
        <v>105</v>
      </c>
      <c r="B109" s="125" t="s">
        <v>1393</v>
      </c>
      <c r="C109" s="28" t="s">
        <v>815</v>
      </c>
      <c r="D109" s="18" t="s">
        <v>816</v>
      </c>
      <c r="E109" s="45" t="s">
        <v>817</v>
      </c>
      <c r="F109" s="31" t="s">
        <v>818</v>
      </c>
      <c r="G109" s="31" t="s">
        <v>819</v>
      </c>
      <c r="H109" s="176">
        <v>100</v>
      </c>
      <c r="I109" s="128" t="s">
        <v>392</v>
      </c>
    </row>
    <row r="110" spans="1:9" ht="36">
      <c r="A110" s="247">
        <v>106</v>
      </c>
      <c r="B110" s="125" t="s">
        <v>1383</v>
      </c>
      <c r="C110" s="314" t="s">
        <v>820</v>
      </c>
      <c r="D110" s="315" t="s">
        <v>821</v>
      </c>
      <c r="E110" s="316" t="s">
        <v>822</v>
      </c>
      <c r="F110" s="317" t="s">
        <v>1467</v>
      </c>
      <c r="G110" s="250" t="s">
        <v>823</v>
      </c>
      <c r="H110" s="250" t="s">
        <v>824</v>
      </c>
      <c r="I110" s="252" t="s">
        <v>320</v>
      </c>
    </row>
    <row r="111" spans="1:9" ht="40.5">
      <c r="A111" s="247">
        <v>107</v>
      </c>
      <c r="B111" s="125" t="s">
        <v>1726</v>
      </c>
      <c r="C111" s="248" t="s">
        <v>825</v>
      </c>
      <c r="D111" s="255" t="s">
        <v>826</v>
      </c>
      <c r="E111" s="254" t="s">
        <v>827</v>
      </c>
      <c r="F111" s="250" t="s">
        <v>1730</v>
      </c>
      <c r="G111" s="250" t="s">
        <v>994</v>
      </c>
      <c r="H111" s="250" t="s">
        <v>828</v>
      </c>
      <c r="I111" s="252" t="s">
        <v>402</v>
      </c>
    </row>
    <row r="112" spans="1:9" ht="40.5">
      <c r="A112" s="247">
        <v>108</v>
      </c>
      <c r="B112" s="125" t="s">
        <v>1726</v>
      </c>
      <c r="C112" s="255" t="s">
        <v>829</v>
      </c>
      <c r="D112" s="255" t="s">
        <v>830</v>
      </c>
      <c r="E112" s="254" t="s">
        <v>831</v>
      </c>
      <c r="F112" s="256" t="s">
        <v>832</v>
      </c>
      <c r="G112" s="250" t="s">
        <v>833</v>
      </c>
      <c r="H112" s="250" t="s">
        <v>2730</v>
      </c>
      <c r="I112" s="252" t="s">
        <v>392</v>
      </c>
    </row>
    <row r="113" spans="1:9" ht="108">
      <c r="A113" s="247">
        <v>109</v>
      </c>
      <c r="B113" s="125" t="s">
        <v>1416</v>
      </c>
      <c r="C113" s="255" t="s">
        <v>2731</v>
      </c>
      <c r="D113" s="255" t="s">
        <v>2732</v>
      </c>
      <c r="E113" s="318" t="s">
        <v>2733</v>
      </c>
      <c r="F113" s="250" t="s">
        <v>1416</v>
      </c>
      <c r="G113" s="250" t="s">
        <v>2734</v>
      </c>
      <c r="H113" s="250">
        <v>205</v>
      </c>
      <c r="I113" s="313" t="s">
        <v>1061</v>
      </c>
    </row>
    <row r="114" spans="1:9" ht="72.75" thickBot="1">
      <c r="A114" s="247">
        <v>110</v>
      </c>
      <c r="B114" s="5" t="s">
        <v>759</v>
      </c>
      <c r="C114" s="18" t="s">
        <v>2735</v>
      </c>
      <c r="D114" s="18" t="s">
        <v>2736</v>
      </c>
      <c r="E114" s="45" t="s">
        <v>2737</v>
      </c>
      <c r="F114" s="176" t="s">
        <v>2738</v>
      </c>
      <c r="G114" s="176" t="s">
        <v>764</v>
      </c>
      <c r="H114" s="31" t="s">
        <v>2739</v>
      </c>
      <c r="I114" s="263" t="s">
        <v>392</v>
      </c>
    </row>
    <row r="115" spans="1:9" ht="24">
      <c r="A115" s="247">
        <v>111</v>
      </c>
      <c r="B115" s="5" t="s">
        <v>1383</v>
      </c>
      <c r="C115" s="274" t="s">
        <v>2740</v>
      </c>
      <c r="D115" s="275" t="s">
        <v>2741</v>
      </c>
      <c r="E115" s="319" t="s">
        <v>2742</v>
      </c>
      <c r="F115" s="320" t="s">
        <v>1467</v>
      </c>
      <c r="G115" s="31" t="s">
        <v>1468</v>
      </c>
      <c r="H115" s="176" t="s">
        <v>2743</v>
      </c>
      <c r="I115" s="128" t="s">
        <v>392</v>
      </c>
    </row>
    <row r="116" spans="1:9" ht="27">
      <c r="A116" s="247">
        <v>112</v>
      </c>
      <c r="B116" s="5" t="s">
        <v>1383</v>
      </c>
      <c r="C116" s="274" t="s">
        <v>2744</v>
      </c>
      <c r="D116" s="299" t="s">
        <v>2745</v>
      </c>
      <c r="E116" s="297" t="s">
        <v>2746</v>
      </c>
      <c r="F116" s="320" t="s">
        <v>1467</v>
      </c>
      <c r="G116" s="31" t="s">
        <v>2747</v>
      </c>
      <c r="H116" s="176" t="s">
        <v>2743</v>
      </c>
      <c r="I116" s="128" t="s">
        <v>392</v>
      </c>
    </row>
    <row r="117" spans="1:9" ht="54">
      <c r="A117" s="247">
        <v>113</v>
      </c>
      <c r="B117" s="321" t="s">
        <v>1383</v>
      </c>
      <c r="C117" s="274" t="s">
        <v>2748</v>
      </c>
      <c r="D117" s="299" t="s">
        <v>2749</v>
      </c>
      <c r="E117" s="319" t="s">
        <v>2750</v>
      </c>
      <c r="F117" s="320" t="s">
        <v>1383</v>
      </c>
      <c r="G117" s="31" t="s">
        <v>674</v>
      </c>
      <c r="H117" s="176" t="s">
        <v>2751</v>
      </c>
      <c r="I117" s="128" t="s">
        <v>392</v>
      </c>
    </row>
    <row r="118" spans="1:9" ht="36">
      <c r="A118" s="247">
        <v>114</v>
      </c>
      <c r="B118" s="321" t="s">
        <v>712</v>
      </c>
      <c r="C118" s="28" t="s">
        <v>2752</v>
      </c>
      <c r="D118" s="18" t="s">
        <v>2753</v>
      </c>
      <c r="E118" s="45" t="s">
        <v>2754</v>
      </c>
      <c r="F118" s="31" t="s">
        <v>712</v>
      </c>
      <c r="G118" s="176" t="s">
        <v>2755</v>
      </c>
      <c r="H118" s="176">
        <v>328</v>
      </c>
      <c r="I118" s="128" t="s">
        <v>392</v>
      </c>
    </row>
    <row r="119" spans="1:9" ht="27">
      <c r="A119" s="247">
        <v>115</v>
      </c>
      <c r="B119" s="205" t="s">
        <v>1011</v>
      </c>
      <c r="C119" s="28" t="s">
        <v>1035</v>
      </c>
      <c r="D119" s="18" t="s">
        <v>1036</v>
      </c>
      <c r="E119" s="271" t="s">
        <v>1037</v>
      </c>
      <c r="F119" s="176" t="s">
        <v>1011</v>
      </c>
      <c r="G119" s="176" t="s">
        <v>1038</v>
      </c>
      <c r="H119" s="176">
        <v>112</v>
      </c>
      <c r="I119" s="128" t="s">
        <v>3394</v>
      </c>
    </row>
    <row r="120" spans="1:9" ht="54">
      <c r="A120" s="247">
        <v>116</v>
      </c>
      <c r="B120" s="205" t="s">
        <v>1011</v>
      </c>
      <c r="C120" s="18" t="s">
        <v>1039</v>
      </c>
      <c r="D120" s="18" t="s">
        <v>2756</v>
      </c>
      <c r="E120" s="271" t="s">
        <v>1040</v>
      </c>
      <c r="F120" s="176" t="s">
        <v>1011</v>
      </c>
      <c r="G120" s="31" t="s">
        <v>1041</v>
      </c>
      <c r="H120" s="176">
        <v>17</v>
      </c>
      <c r="I120" s="128" t="s">
        <v>2988</v>
      </c>
    </row>
    <row r="121" spans="1:9" ht="38.25" customHeight="1">
      <c r="A121" s="247">
        <v>117</v>
      </c>
      <c r="B121" s="205" t="s">
        <v>1011</v>
      </c>
      <c r="C121" s="18" t="s">
        <v>1042</v>
      </c>
      <c r="D121" s="18" t="s">
        <v>1043</v>
      </c>
      <c r="E121" s="271" t="s">
        <v>1044</v>
      </c>
      <c r="F121" s="176" t="s">
        <v>1011</v>
      </c>
      <c r="G121" s="31" t="s">
        <v>1045</v>
      </c>
      <c r="H121" s="176">
        <v>96</v>
      </c>
      <c r="I121" s="128" t="s">
        <v>2988</v>
      </c>
    </row>
    <row r="122" spans="1:9" ht="36">
      <c r="A122" s="247">
        <v>118</v>
      </c>
      <c r="B122" s="321" t="s">
        <v>1399</v>
      </c>
      <c r="C122" s="18" t="s">
        <v>2757</v>
      </c>
      <c r="D122" s="18" t="s">
        <v>2758</v>
      </c>
      <c r="E122" s="269" t="s">
        <v>2759</v>
      </c>
      <c r="F122" s="31" t="s">
        <v>728</v>
      </c>
      <c r="G122" s="176" t="s">
        <v>2760</v>
      </c>
      <c r="H122" s="31" t="s">
        <v>2761</v>
      </c>
      <c r="I122" s="128" t="s">
        <v>392</v>
      </c>
    </row>
    <row r="123" spans="1:9" ht="27">
      <c r="A123" s="247">
        <v>119</v>
      </c>
      <c r="B123" s="205" t="s">
        <v>1011</v>
      </c>
      <c r="C123" s="28" t="s">
        <v>1046</v>
      </c>
      <c r="D123" s="18" t="s">
        <v>1047</v>
      </c>
      <c r="E123" s="322" t="s">
        <v>1048</v>
      </c>
      <c r="F123" s="176" t="s">
        <v>1011</v>
      </c>
      <c r="G123" s="31" t="s">
        <v>1049</v>
      </c>
      <c r="H123" s="176">
        <v>131</v>
      </c>
      <c r="I123" s="128" t="s">
        <v>2988</v>
      </c>
    </row>
    <row r="124" spans="1:9" ht="36.75" thickBot="1">
      <c r="A124" s="257">
        <v>120</v>
      </c>
      <c r="B124" s="323" t="s">
        <v>1355</v>
      </c>
      <c r="C124" s="259" t="s">
        <v>2762</v>
      </c>
      <c r="D124" s="259" t="s">
        <v>2763</v>
      </c>
      <c r="E124" s="324" t="s">
        <v>866</v>
      </c>
      <c r="F124" s="261" t="s">
        <v>867</v>
      </c>
      <c r="G124" s="325" t="s">
        <v>1451</v>
      </c>
      <c r="H124" s="325">
        <v>63</v>
      </c>
      <c r="I124" s="263" t="s">
        <v>4303</v>
      </c>
    </row>
  </sheetData>
  <mergeCells count="3">
    <mergeCell ref="A1:I1"/>
    <mergeCell ref="A2:D2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L3" sqref="L3"/>
    </sheetView>
  </sheetViews>
  <sheetFormatPr defaultColWidth="8.88671875" defaultRowHeight="13.5"/>
  <cols>
    <col min="1" max="1" width="4.88671875" style="35" customWidth="1"/>
    <col min="2" max="2" width="6.3359375" style="35" customWidth="1"/>
    <col min="3" max="3" width="6.6640625" style="35" customWidth="1"/>
    <col min="4" max="4" width="10.99609375" style="35" customWidth="1"/>
    <col min="5" max="5" width="8.6640625" style="35" bestFit="1" customWidth="1"/>
    <col min="6" max="6" width="27.99609375" style="35" customWidth="1"/>
    <col min="7" max="7" width="14.88671875" style="35" customWidth="1"/>
    <col min="8" max="8" width="8.10546875" style="35" customWidth="1"/>
    <col min="9" max="9" width="13.3359375" style="35" customWidth="1"/>
    <col min="10" max="10" width="8.99609375" style="35" customWidth="1"/>
    <col min="11" max="16384" width="8.88671875" style="35" customWidth="1"/>
  </cols>
  <sheetData>
    <row r="1" spans="1:10" ht="25.5">
      <c r="A1" s="410" t="s">
        <v>4641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14.25">
      <c r="A2" s="411"/>
      <c r="B2" s="411"/>
      <c r="C2" s="411"/>
      <c r="D2" s="411"/>
      <c r="E2" s="411"/>
      <c r="F2" s="4"/>
      <c r="G2" s="4"/>
      <c r="H2" s="4"/>
      <c r="I2" s="4"/>
      <c r="J2" s="4"/>
    </row>
    <row r="3" spans="1:10" ht="14.25">
      <c r="A3" s="4"/>
      <c r="B3" s="4"/>
      <c r="C3" s="4"/>
      <c r="D3" s="4"/>
      <c r="E3" s="4"/>
      <c r="F3" s="2"/>
      <c r="G3" s="4"/>
      <c r="H3" s="4"/>
      <c r="I3" s="409" t="s">
        <v>1841</v>
      </c>
      <c r="J3" s="409"/>
    </row>
    <row r="4" spans="1:10" ht="54" customHeight="1">
      <c r="A4" s="196" t="s">
        <v>2002</v>
      </c>
      <c r="B4" s="196" t="s">
        <v>2003</v>
      </c>
      <c r="C4" s="196" t="s">
        <v>2004</v>
      </c>
      <c r="D4" s="196" t="s">
        <v>2005</v>
      </c>
      <c r="E4" s="48" t="s">
        <v>2006</v>
      </c>
      <c r="F4" s="196" t="s">
        <v>2007</v>
      </c>
      <c r="G4" s="48" t="s">
        <v>2008</v>
      </c>
      <c r="H4" s="48" t="s">
        <v>2009</v>
      </c>
      <c r="I4" s="48" t="s">
        <v>2010</v>
      </c>
      <c r="J4" s="48" t="s">
        <v>2011</v>
      </c>
    </row>
    <row r="5" spans="1:10" ht="62.25" customHeight="1">
      <c r="A5" s="199">
        <v>1</v>
      </c>
      <c r="B5" s="125" t="s">
        <v>7</v>
      </c>
      <c r="C5" s="110"/>
      <c r="D5" s="110" t="s">
        <v>8</v>
      </c>
      <c r="E5" s="110" t="s">
        <v>9</v>
      </c>
      <c r="F5" s="110" t="s">
        <v>10</v>
      </c>
      <c r="G5" s="110" t="s">
        <v>11</v>
      </c>
      <c r="H5" s="200" t="s">
        <v>12</v>
      </c>
      <c r="I5" s="110" t="s">
        <v>13</v>
      </c>
      <c r="J5" s="127" t="s">
        <v>14</v>
      </c>
    </row>
    <row r="6" spans="1:10" ht="54" customHeight="1">
      <c r="A6" s="199">
        <v>2</v>
      </c>
      <c r="B6" s="125" t="s">
        <v>7</v>
      </c>
      <c r="C6" s="110"/>
      <c r="D6" s="110" t="s">
        <v>15</v>
      </c>
      <c r="E6" s="110" t="s">
        <v>16</v>
      </c>
      <c r="F6" s="110" t="s">
        <v>17</v>
      </c>
      <c r="G6" s="110" t="s">
        <v>18</v>
      </c>
      <c r="H6" s="110" t="s">
        <v>12</v>
      </c>
      <c r="I6" s="110" t="s">
        <v>19</v>
      </c>
      <c r="J6" s="127" t="s">
        <v>14</v>
      </c>
    </row>
    <row r="7" spans="1:10" ht="54" customHeight="1">
      <c r="A7" s="199">
        <v>3</v>
      </c>
      <c r="B7" s="125" t="s">
        <v>7</v>
      </c>
      <c r="C7" s="110"/>
      <c r="D7" s="110" t="s">
        <v>20</v>
      </c>
      <c r="E7" s="110" t="s">
        <v>21</v>
      </c>
      <c r="F7" s="110" t="s">
        <v>22</v>
      </c>
      <c r="G7" s="110" t="s">
        <v>23</v>
      </c>
      <c r="H7" s="110" t="s">
        <v>24</v>
      </c>
      <c r="I7" s="110" t="s">
        <v>25</v>
      </c>
      <c r="J7" s="127" t="s">
        <v>14</v>
      </c>
    </row>
    <row r="8" spans="1:10" ht="54" customHeight="1">
      <c r="A8" s="199">
        <v>4</v>
      </c>
      <c r="B8" s="5" t="s">
        <v>7</v>
      </c>
      <c r="C8" s="13"/>
      <c r="D8" s="13" t="s">
        <v>26</v>
      </c>
      <c r="E8" s="61" t="s">
        <v>27</v>
      </c>
      <c r="F8" s="13" t="s">
        <v>28</v>
      </c>
      <c r="G8" s="13" t="s">
        <v>29</v>
      </c>
      <c r="H8" s="13" t="s">
        <v>30</v>
      </c>
      <c r="I8" s="47" t="s">
        <v>31</v>
      </c>
      <c r="J8" s="201" t="s">
        <v>14</v>
      </c>
    </row>
    <row r="9" spans="1:10" ht="54" customHeight="1">
      <c r="A9" s="199">
        <v>5</v>
      </c>
      <c r="B9" s="5" t="s">
        <v>7</v>
      </c>
      <c r="C9" s="13"/>
      <c r="D9" s="13" t="s">
        <v>32</v>
      </c>
      <c r="E9" s="61" t="s">
        <v>33</v>
      </c>
      <c r="F9" s="13" t="s">
        <v>34</v>
      </c>
      <c r="G9" s="13" t="s">
        <v>35</v>
      </c>
      <c r="H9" s="13" t="s">
        <v>36</v>
      </c>
      <c r="I9" s="13" t="s">
        <v>37</v>
      </c>
      <c r="J9" s="201" t="s">
        <v>14</v>
      </c>
    </row>
    <row r="10" spans="1:10" ht="54" customHeight="1">
      <c r="A10" s="199">
        <v>6</v>
      </c>
      <c r="B10" s="5" t="s">
        <v>7</v>
      </c>
      <c r="C10" s="13"/>
      <c r="D10" s="13" t="s">
        <v>38</v>
      </c>
      <c r="E10" s="61" t="s">
        <v>39</v>
      </c>
      <c r="F10" s="13" t="s">
        <v>40</v>
      </c>
      <c r="G10" s="13" t="s">
        <v>41</v>
      </c>
      <c r="H10" s="13" t="s">
        <v>42</v>
      </c>
      <c r="I10" s="13" t="s">
        <v>43</v>
      </c>
      <c r="J10" s="201" t="s">
        <v>44</v>
      </c>
    </row>
    <row r="11" spans="1:10" ht="54" customHeight="1">
      <c r="A11" s="199">
        <v>7</v>
      </c>
      <c r="B11" s="5" t="s">
        <v>7</v>
      </c>
      <c r="C11" s="5"/>
      <c r="D11" s="13" t="s">
        <v>45</v>
      </c>
      <c r="E11" s="61" t="s">
        <v>46</v>
      </c>
      <c r="F11" s="13" t="s">
        <v>47</v>
      </c>
      <c r="G11" s="13" t="s">
        <v>41</v>
      </c>
      <c r="H11" s="13" t="s">
        <v>30</v>
      </c>
      <c r="I11" s="13" t="s">
        <v>48</v>
      </c>
      <c r="J11" s="201" t="s">
        <v>49</v>
      </c>
    </row>
    <row r="12" spans="1:10" ht="42.75">
      <c r="A12" s="199">
        <v>8</v>
      </c>
      <c r="B12" s="5" t="s">
        <v>7</v>
      </c>
      <c r="C12" s="13"/>
      <c r="D12" s="13" t="s">
        <v>50</v>
      </c>
      <c r="E12" s="61" t="s">
        <v>51</v>
      </c>
      <c r="F12" s="13" t="s">
        <v>52</v>
      </c>
      <c r="G12" s="13" t="s">
        <v>41</v>
      </c>
      <c r="H12" s="13" t="s">
        <v>42</v>
      </c>
      <c r="I12" s="13" t="s">
        <v>53</v>
      </c>
      <c r="J12" s="201" t="s">
        <v>14</v>
      </c>
    </row>
    <row r="13" spans="1:10" ht="42.75">
      <c r="A13" s="199">
        <v>9</v>
      </c>
      <c r="B13" s="5" t="s">
        <v>7</v>
      </c>
      <c r="C13" s="13"/>
      <c r="D13" s="13" t="s">
        <v>54</v>
      </c>
      <c r="E13" s="61" t="s">
        <v>51</v>
      </c>
      <c r="F13" s="13" t="s">
        <v>55</v>
      </c>
      <c r="G13" s="13" t="s">
        <v>41</v>
      </c>
      <c r="H13" s="13" t="s">
        <v>56</v>
      </c>
      <c r="I13" s="13" t="s">
        <v>57</v>
      </c>
      <c r="J13" s="201" t="s">
        <v>14</v>
      </c>
    </row>
    <row r="14" spans="1:10" ht="42.75">
      <c r="A14" s="199">
        <v>10</v>
      </c>
      <c r="B14" s="5" t="s">
        <v>7</v>
      </c>
      <c r="C14" s="13"/>
      <c r="D14" s="13" t="s">
        <v>58</v>
      </c>
      <c r="E14" s="61" t="s">
        <v>59</v>
      </c>
      <c r="F14" s="13" t="s">
        <v>60</v>
      </c>
      <c r="G14" s="13" t="s">
        <v>41</v>
      </c>
      <c r="H14" s="13" t="s">
        <v>56</v>
      </c>
      <c r="I14" s="13" t="s">
        <v>61</v>
      </c>
      <c r="J14" s="201" t="s">
        <v>14</v>
      </c>
    </row>
    <row r="15" spans="1:10" ht="57">
      <c r="A15" s="199">
        <v>11</v>
      </c>
      <c r="B15" s="5" t="s">
        <v>7</v>
      </c>
      <c r="C15" s="13" t="s">
        <v>62</v>
      </c>
      <c r="D15" s="13" t="s">
        <v>63</v>
      </c>
      <c r="E15" s="13" t="s">
        <v>64</v>
      </c>
      <c r="F15" s="14" t="s">
        <v>65</v>
      </c>
      <c r="G15" s="13" t="s">
        <v>66</v>
      </c>
      <c r="H15" s="13" t="s">
        <v>67</v>
      </c>
      <c r="I15" s="13" t="s">
        <v>68</v>
      </c>
      <c r="J15" s="13" t="s">
        <v>49</v>
      </c>
    </row>
    <row r="16" spans="1:10" ht="71.25">
      <c r="A16" s="199">
        <v>12</v>
      </c>
      <c r="B16" s="5" t="s">
        <v>7</v>
      </c>
      <c r="C16" s="13" t="s">
        <v>62</v>
      </c>
      <c r="D16" s="13" t="s">
        <v>69</v>
      </c>
      <c r="E16" s="13" t="s">
        <v>70</v>
      </c>
      <c r="F16" s="14" t="s">
        <v>71</v>
      </c>
      <c r="G16" s="13" t="s">
        <v>72</v>
      </c>
      <c r="H16" s="13" t="s">
        <v>73</v>
      </c>
      <c r="I16" s="13" t="s">
        <v>74</v>
      </c>
      <c r="J16" s="5" t="s">
        <v>75</v>
      </c>
    </row>
    <row r="17" spans="1:10" ht="42.75">
      <c r="A17" s="199">
        <v>13</v>
      </c>
      <c r="B17" s="5" t="s">
        <v>7</v>
      </c>
      <c r="C17" s="13" t="s">
        <v>62</v>
      </c>
      <c r="D17" s="13" t="s">
        <v>76</v>
      </c>
      <c r="E17" s="13" t="s">
        <v>77</v>
      </c>
      <c r="F17" s="14" t="s">
        <v>78</v>
      </c>
      <c r="G17" s="13" t="s">
        <v>79</v>
      </c>
      <c r="H17" s="13" t="s">
        <v>80</v>
      </c>
      <c r="I17" s="13" t="s">
        <v>81</v>
      </c>
      <c r="J17" s="5" t="s">
        <v>14</v>
      </c>
    </row>
    <row r="18" spans="1:10" ht="36.75" customHeight="1">
      <c r="A18" s="199">
        <v>14</v>
      </c>
      <c r="B18" s="5" t="s">
        <v>7</v>
      </c>
      <c r="C18" s="13" t="s">
        <v>62</v>
      </c>
      <c r="D18" s="13" t="s">
        <v>82</v>
      </c>
      <c r="E18" s="13" t="s">
        <v>77</v>
      </c>
      <c r="F18" s="14" t="s">
        <v>83</v>
      </c>
      <c r="G18" s="13" t="s">
        <v>84</v>
      </c>
      <c r="H18" s="13" t="s">
        <v>80</v>
      </c>
      <c r="I18" s="13" t="s">
        <v>85</v>
      </c>
      <c r="J18" s="5" t="s">
        <v>86</v>
      </c>
    </row>
    <row r="19" spans="1:10" ht="60.75" customHeight="1">
      <c r="A19" s="199">
        <v>15</v>
      </c>
      <c r="B19" s="5" t="s">
        <v>7</v>
      </c>
      <c r="C19" s="13" t="s">
        <v>62</v>
      </c>
      <c r="D19" s="13" t="s">
        <v>87</v>
      </c>
      <c r="E19" s="13" t="s">
        <v>88</v>
      </c>
      <c r="F19" s="14" t="s">
        <v>89</v>
      </c>
      <c r="G19" s="13" t="s">
        <v>90</v>
      </c>
      <c r="H19" s="13" t="s">
        <v>91</v>
      </c>
      <c r="I19" s="13" t="s">
        <v>92</v>
      </c>
      <c r="J19" s="5" t="s">
        <v>14</v>
      </c>
    </row>
    <row r="20" spans="1:10" ht="36" customHeight="1">
      <c r="A20" s="199">
        <v>16</v>
      </c>
      <c r="B20" s="5" t="s">
        <v>7</v>
      </c>
      <c r="C20" s="13" t="s">
        <v>62</v>
      </c>
      <c r="D20" s="13" t="s">
        <v>93</v>
      </c>
      <c r="E20" s="13" t="s">
        <v>94</v>
      </c>
      <c r="F20" s="14" t="s">
        <v>95</v>
      </c>
      <c r="G20" s="13" t="s">
        <v>96</v>
      </c>
      <c r="H20" s="13" t="s">
        <v>91</v>
      </c>
      <c r="I20" s="13" t="s">
        <v>97</v>
      </c>
      <c r="J20" s="5" t="s">
        <v>14</v>
      </c>
    </row>
    <row r="21" spans="1:10" ht="57">
      <c r="A21" s="199">
        <v>17</v>
      </c>
      <c r="B21" s="5" t="s">
        <v>7</v>
      </c>
      <c r="C21" s="13" t="s">
        <v>62</v>
      </c>
      <c r="D21" s="13" t="s">
        <v>98</v>
      </c>
      <c r="E21" s="13" t="s">
        <v>77</v>
      </c>
      <c r="F21" s="14" t="s">
        <v>99</v>
      </c>
      <c r="G21" s="13" t="s">
        <v>100</v>
      </c>
      <c r="H21" s="13" t="s">
        <v>73</v>
      </c>
      <c r="I21" s="13" t="s">
        <v>101</v>
      </c>
      <c r="J21" s="5" t="s">
        <v>14</v>
      </c>
    </row>
    <row r="22" spans="1:10" ht="57">
      <c r="A22" s="199">
        <v>18</v>
      </c>
      <c r="B22" s="5" t="s">
        <v>7</v>
      </c>
      <c r="C22" s="13" t="s">
        <v>102</v>
      </c>
      <c r="D22" s="13" t="s">
        <v>103</v>
      </c>
      <c r="E22" s="13" t="s">
        <v>104</v>
      </c>
      <c r="F22" s="14" t="s">
        <v>105</v>
      </c>
      <c r="G22" s="13" t="s">
        <v>106</v>
      </c>
      <c r="H22" s="13" t="s">
        <v>107</v>
      </c>
      <c r="I22" s="13" t="s">
        <v>108</v>
      </c>
      <c r="J22" s="13" t="s">
        <v>109</v>
      </c>
    </row>
    <row r="23" spans="1:10" ht="42.75">
      <c r="A23" s="199">
        <v>19</v>
      </c>
      <c r="B23" s="5" t="s">
        <v>7</v>
      </c>
      <c r="C23" s="13" t="s">
        <v>102</v>
      </c>
      <c r="D23" s="13" t="s">
        <v>110</v>
      </c>
      <c r="E23" s="13" t="s">
        <v>111</v>
      </c>
      <c r="F23" s="14" t="s">
        <v>112</v>
      </c>
      <c r="G23" s="13" t="s">
        <v>106</v>
      </c>
      <c r="H23" s="13" t="s">
        <v>113</v>
      </c>
      <c r="I23" s="13" t="s">
        <v>114</v>
      </c>
      <c r="J23" s="13" t="s">
        <v>49</v>
      </c>
    </row>
    <row r="24" spans="1:10" ht="57">
      <c r="A24" s="199">
        <v>20</v>
      </c>
      <c r="B24" s="5" t="s">
        <v>7</v>
      </c>
      <c r="C24" s="13" t="s">
        <v>102</v>
      </c>
      <c r="D24" s="13" t="s">
        <v>115</v>
      </c>
      <c r="E24" s="13" t="s">
        <v>116</v>
      </c>
      <c r="F24" s="14" t="s">
        <v>117</v>
      </c>
      <c r="G24" s="13" t="s">
        <v>118</v>
      </c>
      <c r="H24" s="13" t="s">
        <v>119</v>
      </c>
      <c r="I24" s="13" t="s">
        <v>120</v>
      </c>
      <c r="J24" s="13" t="s">
        <v>14</v>
      </c>
    </row>
    <row r="25" spans="1:10" ht="57">
      <c r="A25" s="199">
        <v>21</v>
      </c>
      <c r="B25" s="5" t="s">
        <v>7</v>
      </c>
      <c r="C25" s="13" t="s">
        <v>121</v>
      </c>
      <c r="D25" s="5" t="s">
        <v>122</v>
      </c>
      <c r="E25" s="13" t="s">
        <v>123</v>
      </c>
      <c r="F25" s="202" t="s">
        <v>124</v>
      </c>
      <c r="G25" s="13" t="s">
        <v>125</v>
      </c>
      <c r="H25" s="13" t="s">
        <v>126</v>
      </c>
      <c r="I25" s="13" t="s">
        <v>127</v>
      </c>
      <c r="J25" s="13" t="s">
        <v>14</v>
      </c>
    </row>
    <row r="26" spans="1:10" ht="57">
      <c r="A26" s="199">
        <v>22</v>
      </c>
      <c r="B26" s="5" t="s">
        <v>7</v>
      </c>
      <c r="C26" s="13" t="s">
        <v>128</v>
      </c>
      <c r="D26" s="13" t="s">
        <v>129</v>
      </c>
      <c r="E26" s="13" t="s">
        <v>130</v>
      </c>
      <c r="F26" s="56" t="s">
        <v>131</v>
      </c>
      <c r="G26" s="13" t="s">
        <v>132</v>
      </c>
      <c r="H26" s="13" t="s">
        <v>73</v>
      </c>
      <c r="I26" s="13" t="s">
        <v>133</v>
      </c>
      <c r="J26" s="13" t="s">
        <v>109</v>
      </c>
    </row>
    <row r="27" spans="1:10" s="1" customFormat="1" ht="38.25" customHeight="1">
      <c r="A27" s="199">
        <v>23</v>
      </c>
      <c r="B27" s="5" t="s">
        <v>7</v>
      </c>
      <c r="C27" s="13" t="s">
        <v>128</v>
      </c>
      <c r="D27" s="5" t="s">
        <v>134</v>
      </c>
      <c r="E27" s="13" t="s">
        <v>135</v>
      </c>
      <c r="F27" s="56" t="s">
        <v>136</v>
      </c>
      <c r="G27" s="13" t="s">
        <v>137</v>
      </c>
      <c r="H27" s="5" t="s">
        <v>138</v>
      </c>
      <c r="I27" s="13" t="s">
        <v>139</v>
      </c>
      <c r="J27" s="13" t="s">
        <v>109</v>
      </c>
    </row>
    <row r="28" spans="1:10" s="1" customFormat="1" ht="38.25" customHeight="1">
      <c r="A28" s="199">
        <v>24</v>
      </c>
      <c r="B28" s="5" t="s">
        <v>7</v>
      </c>
      <c r="C28" s="13" t="s">
        <v>128</v>
      </c>
      <c r="D28" s="13" t="s">
        <v>140</v>
      </c>
      <c r="E28" s="5" t="s">
        <v>141</v>
      </c>
      <c r="F28" s="56" t="s">
        <v>142</v>
      </c>
      <c r="G28" s="13" t="s">
        <v>143</v>
      </c>
      <c r="H28" s="13" t="s">
        <v>144</v>
      </c>
      <c r="I28" s="13" t="s">
        <v>145</v>
      </c>
      <c r="J28" s="5" t="s">
        <v>14</v>
      </c>
    </row>
    <row r="29" spans="1:10" s="1" customFormat="1" ht="38.25" customHeight="1">
      <c r="A29" s="199">
        <v>25</v>
      </c>
      <c r="B29" s="5" t="s">
        <v>7</v>
      </c>
      <c r="C29" s="13" t="s">
        <v>128</v>
      </c>
      <c r="D29" s="5" t="s">
        <v>146</v>
      </c>
      <c r="E29" s="13" t="s">
        <v>147</v>
      </c>
      <c r="F29" s="13" t="s">
        <v>148</v>
      </c>
      <c r="G29" s="5" t="s">
        <v>128</v>
      </c>
      <c r="H29" s="13" t="s">
        <v>149</v>
      </c>
      <c r="I29" s="13" t="s">
        <v>150</v>
      </c>
      <c r="J29" s="5" t="s">
        <v>14</v>
      </c>
    </row>
    <row r="30" spans="1:10" s="1" customFormat="1" ht="38.25" customHeight="1">
      <c r="A30" s="199">
        <v>26</v>
      </c>
      <c r="B30" s="5" t="s">
        <v>7</v>
      </c>
      <c r="C30" s="13" t="s">
        <v>128</v>
      </c>
      <c r="D30" s="13" t="s">
        <v>151</v>
      </c>
      <c r="E30" s="5" t="s">
        <v>152</v>
      </c>
      <c r="F30" s="13" t="s">
        <v>153</v>
      </c>
      <c r="G30" s="13" t="s">
        <v>154</v>
      </c>
      <c r="H30" s="13" t="s">
        <v>155</v>
      </c>
      <c r="I30" s="13" t="s">
        <v>156</v>
      </c>
      <c r="J30" s="5" t="s">
        <v>109</v>
      </c>
    </row>
    <row r="31" spans="1:10" ht="57">
      <c r="A31" s="199">
        <v>27</v>
      </c>
      <c r="B31" s="5" t="s">
        <v>7</v>
      </c>
      <c r="C31" s="13" t="s">
        <v>157</v>
      </c>
      <c r="D31" s="13" t="s">
        <v>158</v>
      </c>
      <c r="E31" s="13" t="s">
        <v>159</v>
      </c>
      <c r="F31" s="14" t="s">
        <v>160</v>
      </c>
      <c r="G31" s="13" t="s">
        <v>161</v>
      </c>
      <c r="H31" s="13" t="s">
        <v>162</v>
      </c>
      <c r="I31" s="13" t="s">
        <v>163</v>
      </c>
      <c r="J31" s="13" t="s">
        <v>109</v>
      </c>
    </row>
    <row r="32" spans="1:10" ht="71.25">
      <c r="A32" s="199">
        <v>28</v>
      </c>
      <c r="B32" s="5" t="s">
        <v>7</v>
      </c>
      <c r="C32" s="5" t="s">
        <v>164</v>
      </c>
      <c r="D32" s="13" t="s">
        <v>165</v>
      </c>
      <c r="E32" s="13" t="s">
        <v>166</v>
      </c>
      <c r="F32" s="14" t="s">
        <v>167</v>
      </c>
      <c r="G32" s="13" t="s">
        <v>168</v>
      </c>
      <c r="H32" s="13" t="s">
        <v>169</v>
      </c>
      <c r="I32" s="13" t="s">
        <v>170</v>
      </c>
      <c r="J32" s="13" t="s">
        <v>171</v>
      </c>
    </row>
    <row r="33" spans="1:10" s="1" customFormat="1" ht="85.5">
      <c r="A33" s="199">
        <v>29</v>
      </c>
      <c r="B33" s="5" t="s">
        <v>7</v>
      </c>
      <c r="C33" s="13" t="s">
        <v>172</v>
      </c>
      <c r="D33" s="13" t="s">
        <v>173</v>
      </c>
      <c r="E33" s="13" t="s">
        <v>174</v>
      </c>
      <c r="F33" s="14" t="s">
        <v>175</v>
      </c>
      <c r="G33" s="13" t="s">
        <v>176</v>
      </c>
      <c r="H33" s="13" t="s">
        <v>177</v>
      </c>
      <c r="I33" s="13" t="s">
        <v>178</v>
      </c>
      <c r="J33" s="13" t="s">
        <v>14</v>
      </c>
    </row>
    <row r="34" spans="1:10" ht="57">
      <c r="A34" s="199">
        <v>30</v>
      </c>
      <c r="B34" s="5" t="s">
        <v>7</v>
      </c>
      <c r="C34" s="13" t="s">
        <v>179</v>
      </c>
      <c r="D34" s="5" t="s">
        <v>180</v>
      </c>
      <c r="E34" s="13" t="s">
        <v>181</v>
      </c>
      <c r="F34" s="6" t="s">
        <v>182</v>
      </c>
      <c r="G34" s="13" t="s">
        <v>183</v>
      </c>
      <c r="H34" s="13" t="s">
        <v>184</v>
      </c>
      <c r="I34" s="13" t="s">
        <v>185</v>
      </c>
      <c r="J34" s="13" t="s">
        <v>109</v>
      </c>
    </row>
    <row r="35" spans="1:10" ht="57">
      <c r="A35" s="199">
        <v>31</v>
      </c>
      <c r="B35" s="5" t="s">
        <v>7</v>
      </c>
      <c r="C35" s="13" t="s">
        <v>179</v>
      </c>
      <c r="D35" s="5" t="s">
        <v>186</v>
      </c>
      <c r="E35" s="13" t="s">
        <v>187</v>
      </c>
      <c r="F35" s="197" t="s">
        <v>188</v>
      </c>
      <c r="G35" s="198" t="s">
        <v>189</v>
      </c>
      <c r="H35" s="13" t="s">
        <v>190</v>
      </c>
      <c r="I35" s="13" t="s">
        <v>191</v>
      </c>
      <c r="J35" s="5" t="s">
        <v>109</v>
      </c>
    </row>
    <row r="36" spans="1:10" ht="71.25">
      <c r="A36" s="199">
        <v>32</v>
      </c>
      <c r="B36" s="5" t="s">
        <v>7</v>
      </c>
      <c r="C36" s="13" t="s">
        <v>179</v>
      </c>
      <c r="D36" s="5" t="s">
        <v>192</v>
      </c>
      <c r="E36" s="5" t="s">
        <v>193</v>
      </c>
      <c r="F36" s="203" t="s">
        <v>194</v>
      </c>
      <c r="G36" s="13" t="s">
        <v>195</v>
      </c>
      <c r="H36" s="5" t="s">
        <v>196</v>
      </c>
      <c r="I36" s="13" t="s">
        <v>197</v>
      </c>
      <c r="J36" s="5" t="s">
        <v>109</v>
      </c>
    </row>
    <row r="37" spans="1:10" ht="50.25" customHeight="1">
      <c r="A37" s="199">
        <v>33</v>
      </c>
      <c r="B37" s="5" t="s">
        <v>7</v>
      </c>
      <c r="C37" s="13" t="s">
        <v>198</v>
      </c>
      <c r="D37" s="13" t="s">
        <v>199</v>
      </c>
      <c r="E37" s="13" t="s">
        <v>200</v>
      </c>
      <c r="F37" s="14" t="s">
        <v>201</v>
      </c>
      <c r="G37" s="13" t="s">
        <v>202</v>
      </c>
      <c r="H37" s="13" t="s">
        <v>203</v>
      </c>
      <c r="I37" s="13" t="s">
        <v>204</v>
      </c>
      <c r="J37" s="13" t="s">
        <v>109</v>
      </c>
    </row>
    <row r="38" spans="1:10" ht="71.25">
      <c r="A38" s="199">
        <v>34</v>
      </c>
      <c r="B38" s="5" t="s">
        <v>7</v>
      </c>
      <c r="C38" s="13" t="s">
        <v>198</v>
      </c>
      <c r="D38" s="13" t="s">
        <v>205</v>
      </c>
      <c r="E38" s="13" t="s">
        <v>206</v>
      </c>
      <c r="F38" s="14" t="s">
        <v>207</v>
      </c>
      <c r="G38" s="13" t="s">
        <v>208</v>
      </c>
      <c r="H38" s="13" t="s">
        <v>209</v>
      </c>
      <c r="I38" s="13" t="s">
        <v>210</v>
      </c>
      <c r="J38" s="5" t="s">
        <v>49</v>
      </c>
    </row>
    <row r="39" spans="1:10" ht="57">
      <c r="A39" s="199">
        <v>35</v>
      </c>
      <c r="B39" s="5" t="s">
        <v>7</v>
      </c>
      <c r="C39" s="13" t="s">
        <v>198</v>
      </c>
      <c r="D39" s="13" t="s">
        <v>211</v>
      </c>
      <c r="E39" s="13" t="s">
        <v>212</v>
      </c>
      <c r="F39" s="14" t="s">
        <v>213</v>
      </c>
      <c r="G39" s="13" t="s">
        <v>214</v>
      </c>
      <c r="H39" s="13" t="s">
        <v>215</v>
      </c>
      <c r="I39" s="13" t="s">
        <v>216</v>
      </c>
      <c r="J39" s="5" t="s">
        <v>14</v>
      </c>
    </row>
    <row r="40" spans="1:10" ht="42.75">
      <c r="A40" s="199">
        <v>36</v>
      </c>
      <c r="B40" s="5" t="s">
        <v>7</v>
      </c>
      <c r="C40" s="13" t="s">
        <v>198</v>
      </c>
      <c r="D40" s="5" t="s">
        <v>217</v>
      </c>
      <c r="E40" s="13" t="s">
        <v>218</v>
      </c>
      <c r="F40" s="14" t="s">
        <v>219</v>
      </c>
      <c r="G40" s="13" t="s">
        <v>220</v>
      </c>
      <c r="H40" s="13" t="s">
        <v>221</v>
      </c>
      <c r="I40" s="13" t="s">
        <v>222</v>
      </c>
      <c r="J40" s="5" t="s">
        <v>49</v>
      </c>
    </row>
    <row r="41" spans="1:10" ht="57">
      <c r="A41" s="199">
        <v>37</v>
      </c>
      <c r="B41" s="5" t="s">
        <v>7</v>
      </c>
      <c r="C41" s="13" t="s">
        <v>223</v>
      </c>
      <c r="D41" s="13" t="s">
        <v>1547</v>
      </c>
      <c r="E41" s="13" t="s">
        <v>1548</v>
      </c>
      <c r="F41" s="14" t="s">
        <v>1549</v>
      </c>
      <c r="G41" s="56" t="s">
        <v>1550</v>
      </c>
      <c r="H41" s="5" t="s">
        <v>1551</v>
      </c>
      <c r="I41" s="13" t="s">
        <v>1552</v>
      </c>
      <c r="J41" s="5" t="s">
        <v>75</v>
      </c>
    </row>
    <row r="42" spans="1:10" ht="36.75" customHeight="1">
      <c r="A42" s="199">
        <v>38</v>
      </c>
      <c r="B42" s="5" t="s">
        <v>7</v>
      </c>
      <c r="C42" s="13" t="s">
        <v>223</v>
      </c>
      <c r="D42" s="13" t="s">
        <v>1553</v>
      </c>
      <c r="E42" s="13" t="s">
        <v>1554</v>
      </c>
      <c r="F42" s="14" t="s">
        <v>1555</v>
      </c>
      <c r="G42" s="204" t="s">
        <v>1556</v>
      </c>
      <c r="H42" s="5"/>
      <c r="I42" s="13" t="s">
        <v>1557</v>
      </c>
      <c r="J42" s="5" t="s">
        <v>109</v>
      </c>
    </row>
    <row r="43" spans="1:10" ht="57">
      <c r="A43" s="199">
        <v>39</v>
      </c>
      <c r="B43" s="5" t="s">
        <v>7</v>
      </c>
      <c r="C43" s="13" t="s">
        <v>1558</v>
      </c>
      <c r="D43" s="5" t="s">
        <v>1559</v>
      </c>
      <c r="E43" s="13" t="s">
        <v>1560</v>
      </c>
      <c r="F43" s="14" t="s">
        <v>1561</v>
      </c>
      <c r="G43" s="13" t="s">
        <v>1562</v>
      </c>
      <c r="H43" s="13" t="s">
        <v>1563</v>
      </c>
      <c r="I43" s="13" t="s">
        <v>1564</v>
      </c>
      <c r="J43" s="13" t="s">
        <v>1565</v>
      </c>
    </row>
    <row r="44" spans="1:10" ht="57">
      <c r="A44" s="199">
        <v>40</v>
      </c>
      <c r="B44" s="5" t="s">
        <v>7</v>
      </c>
      <c r="C44" s="13" t="s">
        <v>1566</v>
      </c>
      <c r="D44" s="13" t="s">
        <v>1567</v>
      </c>
      <c r="E44" s="13" t="s">
        <v>1568</v>
      </c>
      <c r="F44" s="14" t="s">
        <v>1569</v>
      </c>
      <c r="G44" s="55" t="s">
        <v>1570</v>
      </c>
      <c r="H44" s="13" t="s">
        <v>1571</v>
      </c>
      <c r="I44" s="13" t="s">
        <v>1572</v>
      </c>
      <c r="J44" s="5" t="s">
        <v>49</v>
      </c>
    </row>
    <row r="45" spans="1:10" ht="57">
      <c r="A45" s="199">
        <v>41</v>
      </c>
      <c r="B45" s="5" t="s">
        <v>7</v>
      </c>
      <c r="C45" s="5" t="s">
        <v>1566</v>
      </c>
      <c r="D45" s="13" t="s">
        <v>1573</v>
      </c>
      <c r="E45" s="13" t="s">
        <v>1574</v>
      </c>
      <c r="F45" s="14" t="s">
        <v>1575</v>
      </c>
      <c r="G45" s="55" t="s">
        <v>1576</v>
      </c>
      <c r="H45" s="13" t="s">
        <v>1577</v>
      </c>
      <c r="I45" s="13" t="s">
        <v>1578</v>
      </c>
      <c r="J45" s="5" t="s">
        <v>49</v>
      </c>
    </row>
    <row r="46" spans="1:10" ht="57">
      <c r="A46" s="199">
        <v>42</v>
      </c>
      <c r="B46" s="5" t="s">
        <v>7</v>
      </c>
      <c r="C46" s="5" t="s">
        <v>1566</v>
      </c>
      <c r="D46" s="5" t="s">
        <v>1579</v>
      </c>
      <c r="E46" s="13" t="s">
        <v>1580</v>
      </c>
      <c r="F46" s="14" t="s">
        <v>1581</v>
      </c>
      <c r="G46" s="55" t="s">
        <v>1582</v>
      </c>
      <c r="H46" s="13" t="s">
        <v>1571</v>
      </c>
      <c r="I46" s="13" t="s">
        <v>1583</v>
      </c>
      <c r="J46" s="5" t="s">
        <v>49</v>
      </c>
    </row>
    <row r="47" spans="1:10" ht="99.75">
      <c r="A47" s="199">
        <v>43</v>
      </c>
      <c r="B47" s="5" t="s">
        <v>7</v>
      </c>
      <c r="C47" s="5" t="s">
        <v>1566</v>
      </c>
      <c r="D47" s="5" t="s">
        <v>1584</v>
      </c>
      <c r="E47" s="13" t="s">
        <v>1585</v>
      </c>
      <c r="F47" s="14" t="s">
        <v>1586</v>
      </c>
      <c r="G47" s="13" t="s">
        <v>1587</v>
      </c>
      <c r="H47" s="13" t="s">
        <v>1588</v>
      </c>
      <c r="I47" s="13" t="s">
        <v>1589</v>
      </c>
      <c r="J47" s="5" t="s">
        <v>14</v>
      </c>
    </row>
    <row r="48" spans="1:10" ht="85.5">
      <c r="A48" s="199">
        <v>44</v>
      </c>
      <c r="B48" s="5" t="s">
        <v>7</v>
      </c>
      <c r="C48" s="13" t="s">
        <v>1590</v>
      </c>
      <c r="D48" s="5" t="s">
        <v>1591</v>
      </c>
      <c r="E48" s="13" t="s">
        <v>1592</v>
      </c>
      <c r="F48" s="14" t="s">
        <v>1593</v>
      </c>
      <c r="G48" s="13" t="s">
        <v>1594</v>
      </c>
      <c r="H48" s="13" t="s">
        <v>1595</v>
      </c>
      <c r="I48" s="13" t="s">
        <v>1596</v>
      </c>
      <c r="J48" s="13" t="s">
        <v>1597</v>
      </c>
    </row>
    <row r="49" spans="1:10" ht="42.75">
      <c r="A49" s="199">
        <v>45</v>
      </c>
      <c r="B49" s="5" t="s">
        <v>7</v>
      </c>
      <c r="C49" s="13" t="s">
        <v>1598</v>
      </c>
      <c r="D49" s="5" t="s">
        <v>1599</v>
      </c>
      <c r="E49" s="13" t="s">
        <v>1600</v>
      </c>
      <c r="F49" s="14" t="s">
        <v>1601</v>
      </c>
      <c r="G49" s="13" t="s">
        <v>1602</v>
      </c>
      <c r="H49" s="13" t="s">
        <v>1603</v>
      </c>
      <c r="I49" s="13" t="s">
        <v>1604</v>
      </c>
      <c r="J49" s="13" t="s">
        <v>14</v>
      </c>
    </row>
    <row r="50" spans="1:10" ht="71.25">
      <c r="A50" s="199">
        <v>46</v>
      </c>
      <c r="B50" s="5" t="s">
        <v>7</v>
      </c>
      <c r="C50" s="13" t="s">
        <v>1605</v>
      </c>
      <c r="D50" s="5" t="s">
        <v>1606</v>
      </c>
      <c r="E50" s="13" t="s">
        <v>1607</v>
      </c>
      <c r="F50" s="14" t="s">
        <v>1608</v>
      </c>
      <c r="G50" s="13" t="s">
        <v>1609</v>
      </c>
      <c r="H50" s="13" t="s">
        <v>107</v>
      </c>
      <c r="I50" s="13" t="s">
        <v>1610</v>
      </c>
      <c r="J50" s="13" t="s">
        <v>14</v>
      </c>
    </row>
    <row r="51" spans="1:10" ht="57">
      <c r="A51" s="199">
        <v>47</v>
      </c>
      <c r="B51" s="5" t="s">
        <v>7</v>
      </c>
      <c r="C51" s="13" t="s">
        <v>1611</v>
      </c>
      <c r="D51" s="5" t="s">
        <v>1612</v>
      </c>
      <c r="E51" s="13">
        <v>1.1</v>
      </c>
      <c r="F51" s="14" t="s">
        <v>1613</v>
      </c>
      <c r="G51" s="13" t="s">
        <v>1614</v>
      </c>
      <c r="H51" s="13" t="s">
        <v>1615</v>
      </c>
      <c r="I51" s="13" t="s">
        <v>1616</v>
      </c>
      <c r="J51" s="13" t="s">
        <v>109</v>
      </c>
    </row>
    <row r="52" spans="1:10" ht="57">
      <c r="A52" s="199">
        <v>48</v>
      </c>
      <c r="B52" s="5" t="s">
        <v>7</v>
      </c>
      <c r="C52" s="13" t="s">
        <v>1611</v>
      </c>
      <c r="D52" s="5" t="s">
        <v>1617</v>
      </c>
      <c r="E52" s="13" t="s">
        <v>1618</v>
      </c>
      <c r="F52" s="14" t="s">
        <v>1619</v>
      </c>
      <c r="G52" s="13" t="s">
        <v>1620</v>
      </c>
      <c r="H52" s="13" t="s">
        <v>1621</v>
      </c>
      <c r="I52" s="13" t="s">
        <v>1622</v>
      </c>
      <c r="J52" s="5" t="s">
        <v>49</v>
      </c>
    </row>
    <row r="53" spans="1:10" ht="57">
      <c r="A53" s="199">
        <v>49</v>
      </c>
      <c r="B53" s="5" t="s">
        <v>7</v>
      </c>
      <c r="C53" s="13" t="s">
        <v>1611</v>
      </c>
      <c r="D53" s="13" t="s">
        <v>1623</v>
      </c>
      <c r="E53" s="13" t="s">
        <v>1624</v>
      </c>
      <c r="F53" s="14" t="s">
        <v>1625</v>
      </c>
      <c r="G53" s="13" t="s">
        <v>1626</v>
      </c>
      <c r="H53" s="13" t="s">
        <v>1627</v>
      </c>
      <c r="I53" s="13" t="s">
        <v>1628</v>
      </c>
      <c r="J53" s="5" t="s">
        <v>14</v>
      </c>
    </row>
    <row r="54" spans="1:10" ht="57">
      <c r="A54" s="199">
        <v>50</v>
      </c>
      <c r="B54" s="5" t="s">
        <v>7</v>
      </c>
      <c r="C54" s="13" t="s">
        <v>1611</v>
      </c>
      <c r="D54" s="5" t="s">
        <v>1629</v>
      </c>
      <c r="E54" s="13" t="s">
        <v>1630</v>
      </c>
      <c r="F54" s="14" t="s">
        <v>1631</v>
      </c>
      <c r="G54" s="13" t="s">
        <v>1632</v>
      </c>
      <c r="H54" s="13" t="s">
        <v>1633</v>
      </c>
      <c r="I54" s="13" t="s">
        <v>1634</v>
      </c>
      <c r="J54" s="5" t="s">
        <v>49</v>
      </c>
    </row>
    <row r="55" spans="1:10" ht="57">
      <c r="A55" s="199">
        <v>51</v>
      </c>
      <c r="B55" s="5" t="s">
        <v>7</v>
      </c>
      <c r="C55" s="13" t="s">
        <v>1611</v>
      </c>
      <c r="D55" s="13" t="s">
        <v>1635</v>
      </c>
      <c r="E55" s="13" t="s">
        <v>1636</v>
      </c>
      <c r="F55" s="14" t="s">
        <v>1637</v>
      </c>
      <c r="G55" s="13" t="s">
        <v>1638</v>
      </c>
      <c r="H55" s="13" t="s">
        <v>91</v>
      </c>
      <c r="I55" s="13" t="s">
        <v>1639</v>
      </c>
      <c r="J55" s="5" t="s">
        <v>49</v>
      </c>
    </row>
  </sheetData>
  <sheetProtection/>
  <mergeCells count="3">
    <mergeCell ref="I3:J3"/>
    <mergeCell ref="A1:J1"/>
    <mergeCell ref="A2:E2"/>
  </mergeCells>
  <printOptions/>
  <pageMargins left="0.33" right="0.29" top="1" bottom="0.61" header="0.5" footer="0.41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1">
      <selection activeCell="L6" sqref="L6"/>
    </sheetView>
  </sheetViews>
  <sheetFormatPr defaultColWidth="8.88671875" defaultRowHeight="13.5"/>
  <cols>
    <col min="1" max="1" width="5.10546875" style="10" bestFit="1" customWidth="1"/>
    <col min="2" max="2" width="6.88671875" style="10" bestFit="1" customWidth="1"/>
    <col min="3" max="3" width="8.77734375" style="1" customWidth="1"/>
    <col min="4" max="4" width="10.6640625" style="1" customWidth="1"/>
    <col min="5" max="5" width="10.21484375" style="1" customWidth="1"/>
    <col min="6" max="6" width="23.3359375" style="1" customWidth="1"/>
    <col min="7" max="7" width="12.6640625" style="1" customWidth="1"/>
    <col min="8" max="8" width="9.10546875" style="1" customWidth="1"/>
    <col min="9" max="9" width="10.3359375" style="1" bestFit="1" customWidth="1"/>
    <col min="10" max="10" width="10.10546875" style="1" customWidth="1"/>
    <col min="11" max="16384" width="8.88671875" style="1" customWidth="1"/>
  </cols>
  <sheetData>
    <row r="1" spans="1:10" ht="29.25" customHeight="1">
      <c r="A1" s="406" t="s">
        <v>4642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14.2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22.5" customHeight="1">
      <c r="A3" s="413" t="s">
        <v>437</v>
      </c>
      <c r="B3" s="413"/>
      <c r="C3" s="413"/>
      <c r="D3" s="413"/>
      <c r="E3" s="3"/>
      <c r="F3" s="3"/>
      <c r="G3" s="3"/>
      <c r="H3" s="3"/>
      <c r="I3" s="3"/>
      <c r="J3" s="3"/>
    </row>
    <row r="4" spans="1:10" ht="22.5" customHeight="1">
      <c r="A4" s="33"/>
      <c r="B4" s="33"/>
      <c r="C4" s="33"/>
      <c r="D4" s="33"/>
      <c r="E4" s="3"/>
      <c r="F4" s="3"/>
      <c r="G4" s="3"/>
      <c r="H4" s="3"/>
      <c r="I4" s="412" t="s">
        <v>1841</v>
      </c>
      <c r="J4" s="412"/>
    </row>
    <row r="5" spans="1:10" ht="30.75" customHeight="1">
      <c r="A5" s="52" t="s">
        <v>1842</v>
      </c>
      <c r="B5" s="52" t="s">
        <v>1951</v>
      </c>
      <c r="C5" s="52" t="s">
        <v>1952</v>
      </c>
      <c r="D5" s="52" t="s">
        <v>1843</v>
      </c>
      <c r="E5" s="46" t="s">
        <v>1953</v>
      </c>
      <c r="F5" s="52" t="s">
        <v>1954</v>
      </c>
      <c r="G5" s="46" t="s">
        <v>1846</v>
      </c>
      <c r="H5" s="59" t="s">
        <v>1955</v>
      </c>
      <c r="I5" s="46" t="s">
        <v>1956</v>
      </c>
      <c r="J5" s="46" t="s">
        <v>1957</v>
      </c>
    </row>
    <row r="6" spans="1:10" ht="60" customHeight="1">
      <c r="A6" s="5">
        <v>1</v>
      </c>
      <c r="B6" s="13" t="s">
        <v>1958</v>
      </c>
      <c r="C6" s="13"/>
      <c r="D6" s="18" t="s">
        <v>1959</v>
      </c>
      <c r="E6" s="18" t="s">
        <v>1960</v>
      </c>
      <c r="F6" s="18" t="s">
        <v>1961</v>
      </c>
      <c r="G6" s="18" t="s">
        <v>1962</v>
      </c>
      <c r="H6" s="18" t="s">
        <v>1963</v>
      </c>
      <c r="I6" s="13" t="s">
        <v>1964</v>
      </c>
      <c r="J6" s="13" t="s">
        <v>392</v>
      </c>
    </row>
    <row r="7" spans="1:10" ht="69.75" customHeight="1">
      <c r="A7" s="5">
        <v>2</v>
      </c>
      <c r="B7" s="13" t="s">
        <v>1958</v>
      </c>
      <c r="C7" s="13"/>
      <c r="D7" s="18" t="s">
        <v>1965</v>
      </c>
      <c r="E7" s="18" t="s">
        <v>1966</v>
      </c>
      <c r="F7" s="18" t="s">
        <v>1967</v>
      </c>
      <c r="G7" s="18" t="s">
        <v>1968</v>
      </c>
      <c r="H7" s="18" t="s">
        <v>1969</v>
      </c>
      <c r="I7" s="13" t="s">
        <v>1970</v>
      </c>
      <c r="J7" s="13" t="s">
        <v>1971</v>
      </c>
    </row>
    <row r="8" spans="1:10" ht="87.75" customHeight="1">
      <c r="A8" s="5">
        <v>3</v>
      </c>
      <c r="B8" s="13" t="s">
        <v>1958</v>
      </c>
      <c r="C8" s="13"/>
      <c r="D8" s="18" t="s">
        <v>1972</v>
      </c>
      <c r="E8" s="18" t="s">
        <v>1973</v>
      </c>
      <c r="F8" s="18" t="s">
        <v>1974</v>
      </c>
      <c r="G8" s="18" t="s">
        <v>1975</v>
      </c>
      <c r="H8" s="18" t="s">
        <v>1976</v>
      </c>
      <c r="I8" s="13" t="s">
        <v>1977</v>
      </c>
      <c r="J8" s="13" t="s">
        <v>1978</v>
      </c>
    </row>
    <row r="9" spans="1:10" ht="15.75" customHeight="1">
      <c r="A9" s="33"/>
      <c r="B9" s="33"/>
      <c r="C9" s="33"/>
      <c r="D9" s="33"/>
      <c r="E9" s="3"/>
      <c r="F9" s="3"/>
      <c r="G9" s="3"/>
      <c r="H9" s="3"/>
      <c r="I9" s="3"/>
      <c r="J9" s="3"/>
    </row>
    <row r="10" spans="1:10" ht="15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22.5" customHeight="1">
      <c r="A11" s="413" t="s">
        <v>1979</v>
      </c>
      <c r="B11" s="413"/>
      <c r="C11" s="413"/>
      <c r="D11" s="413"/>
      <c r="E11" s="3"/>
      <c r="F11" s="3"/>
      <c r="G11" s="3"/>
      <c r="H11" s="3"/>
      <c r="I11" s="3"/>
      <c r="J11" s="3"/>
    </row>
    <row r="12" spans="1:10" ht="18" customHeight="1">
      <c r="A12" s="35"/>
      <c r="B12" s="35"/>
      <c r="C12" s="3"/>
      <c r="D12" s="3"/>
      <c r="E12" s="3"/>
      <c r="F12" s="3"/>
      <c r="G12" s="3"/>
      <c r="H12" s="3"/>
      <c r="I12" s="412" t="s">
        <v>1980</v>
      </c>
      <c r="J12" s="412"/>
    </row>
    <row r="13" spans="1:10" ht="28.5">
      <c r="A13" s="52" t="s">
        <v>1842</v>
      </c>
      <c r="B13" s="52" t="s">
        <v>1951</v>
      </c>
      <c r="C13" s="52" t="s">
        <v>1981</v>
      </c>
      <c r="D13" s="52" t="s">
        <v>1843</v>
      </c>
      <c r="E13" s="46" t="s">
        <v>1982</v>
      </c>
      <c r="F13" s="52" t="s">
        <v>1983</v>
      </c>
      <c r="G13" s="46" t="s">
        <v>1984</v>
      </c>
      <c r="H13" s="59" t="s">
        <v>1850</v>
      </c>
      <c r="I13" s="46" t="s">
        <v>1985</v>
      </c>
      <c r="J13" s="46" t="s">
        <v>1957</v>
      </c>
    </row>
    <row r="14" spans="1:10" ht="69" customHeight="1">
      <c r="A14" s="5">
        <v>1</v>
      </c>
      <c r="B14" s="13" t="s">
        <v>1958</v>
      </c>
      <c r="C14" s="13"/>
      <c r="D14" s="55" t="s">
        <v>1986</v>
      </c>
      <c r="E14" s="13" t="s">
        <v>1987</v>
      </c>
      <c r="F14" s="14" t="s">
        <v>1988</v>
      </c>
      <c r="G14" s="13" t="s">
        <v>1989</v>
      </c>
      <c r="H14" s="13" t="s">
        <v>1990</v>
      </c>
      <c r="I14" s="13" t="s">
        <v>1991</v>
      </c>
      <c r="J14" s="13" t="s">
        <v>1992</v>
      </c>
    </row>
    <row r="15" spans="1:1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3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2.5" customHeight="1">
      <c r="A17" s="413" t="s">
        <v>1993</v>
      </c>
      <c r="B17" s="413"/>
      <c r="C17" s="413"/>
      <c r="D17" s="413"/>
      <c r="E17" s="3"/>
      <c r="F17" s="3"/>
      <c r="G17" s="3"/>
      <c r="H17" s="3"/>
      <c r="I17" s="3"/>
      <c r="J17" s="3"/>
    </row>
    <row r="18" spans="1:10" ht="22.5" customHeight="1">
      <c r="A18" s="35"/>
      <c r="B18" s="35"/>
      <c r="C18" s="3"/>
      <c r="D18" s="3"/>
      <c r="E18" s="3"/>
      <c r="F18" s="3"/>
      <c r="G18" s="3"/>
      <c r="H18" s="3"/>
      <c r="I18" s="412" t="s">
        <v>1841</v>
      </c>
      <c r="J18" s="412"/>
    </row>
    <row r="19" spans="1:10" ht="28.5">
      <c r="A19" s="52" t="s">
        <v>1842</v>
      </c>
      <c r="B19" s="52" t="s">
        <v>1951</v>
      </c>
      <c r="C19" s="52" t="s">
        <v>1994</v>
      </c>
      <c r="D19" s="52" t="s">
        <v>1843</v>
      </c>
      <c r="E19" s="46" t="s">
        <v>1844</v>
      </c>
      <c r="F19" s="52" t="s">
        <v>1995</v>
      </c>
      <c r="G19" s="46" t="s">
        <v>1996</v>
      </c>
      <c r="H19" s="59" t="s">
        <v>1997</v>
      </c>
      <c r="I19" s="46" t="s">
        <v>1998</v>
      </c>
      <c r="J19" s="46" t="s">
        <v>1999</v>
      </c>
    </row>
    <row r="20" spans="1:10" ht="51" customHeight="1">
      <c r="A20" s="52">
        <v>1</v>
      </c>
      <c r="B20" s="5" t="s">
        <v>2000</v>
      </c>
      <c r="C20" s="18" t="s">
        <v>1870</v>
      </c>
      <c r="D20" s="18" t="s">
        <v>2001</v>
      </c>
      <c r="E20" s="18" t="s">
        <v>3397</v>
      </c>
      <c r="F20" s="27" t="s">
        <v>3398</v>
      </c>
      <c r="G20" s="18" t="s">
        <v>3399</v>
      </c>
      <c r="H20" s="18" t="s">
        <v>3400</v>
      </c>
      <c r="I20" s="18" t="s">
        <v>3401</v>
      </c>
      <c r="J20" s="18" t="s">
        <v>3402</v>
      </c>
    </row>
    <row r="21" spans="1:10" ht="56.25" customHeight="1">
      <c r="A21" s="5">
        <v>2</v>
      </c>
      <c r="B21" s="5" t="s">
        <v>2000</v>
      </c>
      <c r="C21" s="5" t="s">
        <v>1870</v>
      </c>
      <c r="D21" s="5" t="s">
        <v>3403</v>
      </c>
      <c r="E21" s="13" t="s">
        <v>3404</v>
      </c>
      <c r="F21" s="14" t="s">
        <v>3405</v>
      </c>
      <c r="G21" s="13" t="s">
        <v>3406</v>
      </c>
      <c r="H21" s="13" t="s">
        <v>3407</v>
      </c>
      <c r="I21" s="13" t="s">
        <v>3408</v>
      </c>
      <c r="J21" s="5" t="s">
        <v>3409</v>
      </c>
    </row>
    <row r="22" spans="1:10" ht="13.5" customHeight="1">
      <c r="A22" s="36"/>
      <c r="B22" s="36"/>
      <c r="C22" s="37"/>
      <c r="D22" s="37"/>
      <c r="E22" s="38"/>
      <c r="F22" s="37"/>
      <c r="G22" s="36"/>
      <c r="H22" s="36"/>
      <c r="I22" s="36"/>
      <c r="J22" s="36"/>
    </row>
    <row r="23" spans="1:10" ht="13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s="7" customFormat="1" ht="22.5" customHeight="1">
      <c r="A24" s="413" t="s">
        <v>3410</v>
      </c>
      <c r="B24" s="413"/>
      <c r="C24" s="413"/>
      <c r="D24" s="413"/>
      <c r="E24" s="3"/>
      <c r="F24" s="3"/>
      <c r="G24" s="3"/>
      <c r="H24" s="3"/>
      <c r="I24" s="3"/>
      <c r="J24" s="3"/>
    </row>
    <row r="25" spans="1:10" s="7" customFormat="1" ht="22.5" customHeight="1">
      <c r="A25" s="35"/>
      <c r="B25" s="35"/>
      <c r="C25" s="3"/>
      <c r="D25" s="3"/>
      <c r="E25" s="3"/>
      <c r="F25" s="3"/>
      <c r="G25" s="3"/>
      <c r="H25" s="3"/>
      <c r="I25" s="412" t="s">
        <v>3411</v>
      </c>
      <c r="J25" s="412"/>
    </row>
    <row r="26" spans="1:10" s="7" customFormat="1" ht="33" customHeight="1">
      <c r="A26" s="52" t="s">
        <v>1842</v>
      </c>
      <c r="B26" s="52" t="s">
        <v>1951</v>
      </c>
      <c r="C26" s="52" t="s">
        <v>3412</v>
      </c>
      <c r="D26" s="52" t="s">
        <v>1843</v>
      </c>
      <c r="E26" s="46" t="s">
        <v>3413</v>
      </c>
      <c r="F26" s="52" t="s">
        <v>1845</v>
      </c>
      <c r="G26" s="46" t="s">
        <v>1846</v>
      </c>
      <c r="H26" s="59" t="s">
        <v>1955</v>
      </c>
      <c r="I26" s="46" t="s">
        <v>1847</v>
      </c>
      <c r="J26" s="46" t="s">
        <v>1957</v>
      </c>
    </row>
    <row r="27" spans="1:10" s="7" customFormat="1" ht="28.5">
      <c r="A27" s="5">
        <v>1</v>
      </c>
      <c r="B27" s="13" t="s">
        <v>2000</v>
      </c>
      <c r="C27" s="13" t="s">
        <v>3414</v>
      </c>
      <c r="D27" s="5" t="s">
        <v>3415</v>
      </c>
      <c r="E27" s="13" t="s">
        <v>3416</v>
      </c>
      <c r="F27" s="14" t="s">
        <v>3417</v>
      </c>
      <c r="G27" s="13" t="s">
        <v>3418</v>
      </c>
      <c r="H27" s="13" t="s">
        <v>3419</v>
      </c>
      <c r="I27" s="13">
        <v>15</v>
      </c>
      <c r="J27" s="13" t="s">
        <v>392</v>
      </c>
    </row>
    <row r="28" spans="1:10" s="7" customFormat="1" ht="33" customHeight="1">
      <c r="A28" s="5">
        <v>2</v>
      </c>
      <c r="B28" s="13" t="s">
        <v>2000</v>
      </c>
      <c r="C28" s="13" t="s">
        <v>3414</v>
      </c>
      <c r="D28" s="13" t="s">
        <v>3420</v>
      </c>
      <c r="E28" s="13" t="s">
        <v>3421</v>
      </c>
      <c r="F28" s="14" t="s">
        <v>3422</v>
      </c>
      <c r="G28" s="13" t="s">
        <v>3423</v>
      </c>
      <c r="H28" s="13" t="s">
        <v>401</v>
      </c>
      <c r="I28" s="5">
        <v>15</v>
      </c>
      <c r="J28" s="13" t="s">
        <v>3409</v>
      </c>
    </row>
    <row r="29" spans="1:10" s="7" customFormat="1" ht="33" customHeight="1">
      <c r="A29" s="5">
        <v>3</v>
      </c>
      <c r="B29" s="13" t="s">
        <v>2000</v>
      </c>
      <c r="C29" s="13" t="s">
        <v>3414</v>
      </c>
      <c r="D29" s="13" t="s">
        <v>3424</v>
      </c>
      <c r="E29" s="13" t="s">
        <v>3425</v>
      </c>
      <c r="F29" s="14" t="s">
        <v>3426</v>
      </c>
      <c r="G29" s="13" t="s">
        <v>3427</v>
      </c>
      <c r="H29" s="13" t="s">
        <v>3428</v>
      </c>
      <c r="I29" s="5" t="s">
        <v>3429</v>
      </c>
      <c r="J29" s="13" t="s">
        <v>1978</v>
      </c>
    </row>
    <row r="30" spans="1:10" s="7" customFormat="1" ht="62.25" customHeight="1">
      <c r="A30" s="5">
        <v>4</v>
      </c>
      <c r="B30" s="13" t="s">
        <v>2000</v>
      </c>
      <c r="C30" s="13" t="s">
        <v>3414</v>
      </c>
      <c r="D30" s="13" t="s">
        <v>3430</v>
      </c>
      <c r="E30" s="13" t="s">
        <v>3431</v>
      </c>
      <c r="F30" s="14" t="s">
        <v>3432</v>
      </c>
      <c r="G30" s="13" t="s">
        <v>3433</v>
      </c>
      <c r="H30" s="13" t="s">
        <v>3434</v>
      </c>
      <c r="I30" s="5">
        <v>5</v>
      </c>
      <c r="J30" s="13" t="s">
        <v>3435</v>
      </c>
    </row>
    <row r="31" spans="1:10" s="7" customFormat="1" ht="14.25">
      <c r="A31" s="39"/>
      <c r="B31" s="40"/>
      <c r="C31" s="40"/>
      <c r="D31" s="40"/>
      <c r="E31" s="41"/>
      <c r="F31" s="40"/>
      <c r="G31" s="40"/>
      <c r="H31" s="36"/>
      <c r="I31" s="42"/>
      <c r="J31" s="37"/>
    </row>
    <row r="32" spans="1:10" s="7" customFormat="1" ht="13.5" customHeight="1">
      <c r="A32" s="36"/>
      <c r="B32" s="36"/>
      <c r="C32" s="37"/>
      <c r="D32" s="37"/>
      <c r="E32" s="37"/>
      <c r="F32" s="37"/>
      <c r="G32" s="37"/>
      <c r="H32" s="37"/>
      <c r="I32" s="42"/>
      <c r="J32" s="37"/>
    </row>
    <row r="33" s="7" customFormat="1" ht="15.75" customHeight="1"/>
    <row r="34" spans="1:10" s="7" customFormat="1" ht="22.5" customHeight="1">
      <c r="A34" s="413" t="s">
        <v>3436</v>
      </c>
      <c r="B34" s="413"/>
      <c r="C34" s="413"/>
      <c r="D34" s="413"/>
      <c r="E34" s="3"/>
      <c r="F34" s="3"/>
      <c r="G34" s="3"/>
      <c r="H34" s="3"/>
      <c r="I34" s="3"/>
      <c r="J34" s="3"/>
    </row>
    <row r="35" spans="1:10" s="7" customFormat="1" ht="22.5" customHeight="1">
      <c r="A35" s="35"/>
      <c r="B35" s="35"/>
      <c r="C35" s="3"/>
      <c r="D35" s="3"/>
      <c r="E35" s="3"/>
      <c r="F35" s="3"/>
      <c r="G35" s="3"/>
      <c r="H35" s="3"/>
      <c r="I35" s="412" t="s">
        <v>1841</v>
      </c>
      <c r="J35" s="412"/>
    </row>
    <row r="36" spans="1:10" s="7" customFormat="1" ht="33.75" customHeight="1">
      <c r="A36" s="52" t="s">
        <v>1842</v>
      </c>
      <c r="B36" s="52" t="s">
        <v>1951</v>
      </c>
      <c r="C36" s="52" t="s">
        <v>3437</v>
      </c>
      <c r="D36" s="52" t="s">
        <v>1843</v>
      </c>
      <c r="E36" s="46" t="s">
        <v>3438</v>
      </c>
      <c r="F36" s="52" t="s">
        <v>1995</v>
      </c>
      <c r="G36" s="46" t="s">
        <v>3439</v>
      </c>
      <c r="H36" s="59" t="s">
        <v>3440</v>
      </c>
      <c r="I36" s="46" t="s">
        <v>3441</v>
      </c>
      <c r="J36" s="46" t="s">
        <v>3442</v>
      </c>
    </row>
    <row r="37" spans="1:10" s="7" customFormat="1" ht="40.5">
      <c r="A37" s="5">
        <v>1</v>
      </c>
      <c r="B37" s="13" t="s">
        <v>2000</v>
      </c>
      <c r="C37" s="13" t="s">
        <v>3443</v>
      </c>
      <c r="D37" s="13" t="s">
        <v>3444</v>
      </c>
      <c r="E37" s="13" t="s">
        <v>3445</v>
      </c>
      <c r="F37" s="45" t="s">
        <v>3446</v>
      </c>
      <c r="G37" s="13" t="s">
        <v>3447</v>
      </c>
      <c r="H37" s="13" t="s">
        <v>3448</v>
      </c>
      <c r="I37" s="13">
        <v>20</v>
      </c>
      <c r="J37" s="13" t="s">
        <v>320</v>
      </c>
    </row>
    <row r="38" spans="1:10" s="7" customFormat="1" ht="57">
      <c r="A38" s="5">
        <v>2</v>
      </c>
      <c r="B38" s="5" t="s">
        <v>2000</v>
      </c>
      <c r="C38" s="5" t="s">
        <v>3443</v>
      </c>
      <c r="D38" s="13" t="s">
        <v>3449</v>
      </c>
      <c r="E38" s="13" t="s">
        <v>3450</v>
      </c>
      <c r="F38" s="45" t="s">
        <v>3451</v>
      </c>
      <c r="G38" s="13" t="s">
        <v>3452</v>
      </c>
      <c r="H38" s="13" t="s">
        <v>3453</v>
      </c>
      <c r="I38" s="5">
        <v>130</v>
      </c>
      <c r="J38" s="5" t="s">
        <v>392</v>
      </c>
    </row>
    <row r="39" spans="1:10" s="7" customFormat="1" ht="14.25">
      <c r="A39" s="39"/>
      <c r="B39" s="39"/>
      <c r="C39" s="39"/>
      <c r="D39" s="39"/>
      <c r="E39" s="40"/>
      <c r="F39" s="43"/>
      <c r="G39" s="40"/>
      <c r="H39" s="40"/>
      <c r="I39" s="39"/>
      <c r="J39" s="39"/>
    </row>
    <row r="40" s="7" customFormat="1" ht="13.5"/>
    <row r="41" spans="1:10" s="7" customFormat="1" ht="22.5" customHeight="1">
      <c r="A41" s="413" t="s">
        <v>3454</v>
      </c>
      <c r="B41" s="413"/>
      <c r="C41" s="413"/>
      <c r="D41" s="413"/>
      <c r="E41" s="3"/>
      <c r="F41" s="3"/>
      <c r="G41" s="3"/>
      <c r="H41" s="3"/>
      <c r="I41" s="3"/>
      <c r="J41" s="3"/>
    </row>
    <row r="42" spans="1:10" s="7" customFormat="1" ht="22.5" customHeight="1">
      <c r="A42" s="35"/>
      <c r="B42" s="35"/>
      <c r="C42" s="3"/>
      <c r="D42" s="3"/>
      <c r="E42" s="3"/>
      <c r="F42" s="3"/>
      <c r="G42" s="3"/>
      <c r="H42" s="3"/>
      <c r="I42" s="412" t="s">
        <v>1841</v>
      </c>
      <c r="J42" s="412"/>
    </row>
    <row r="43" spans="1:10" s="7" customFormat="1" ht="33" customHeight="1">
      <c r="A43" s="52" t="s">
        <v>1842</v>
      </c>
      <c r="B43" s="52" t="s">
        <v>1951</v>
      </c>
      <c r="C43" s="52" t="s">
        <v>3455</v>
      </c>
      <c r="D43" s="52" t="s">
        <v>1843</v>
      </c>
      <c r="E43" s="46" t="s">
        <v>3456</v>
      </c>
      <c r="F43" s="52" t="s">
        <v>3457</v>
      </c>
      <c r="G43" s="46" t="s">
        <v>1846</v>
      </c>
      <c r="H43" s="59" t="s">
        <v>1955</v>
      </c>
      <c r="I43" s="46" t="s">
        <v>1847</v>
      </c>
      <c r="J43" s="46" t="s">
        <v>1848</v>
      </c>
    </row>
    <row r="44" spans="1:10" s="7" customFormat="1" ht="74.25" customHeight="1">
      <c r="A44" s="5">
        <v>1</v>
      </c>
      <c r="B44" s="13" t="s">
        <v>3458</v>
      </c>
      <c r="C44" s="13" t="s">
        <v>3459</v>
      </c>
      <c r="D44" s="5" t="s">
        <v>3460</v>
      </c>
      <c r="E44" s="13" t="s">
        <v>3461</v>
      </c>
      <c r="F44" s="61" t="s">
        <v>3462</v>
      </c>
      <c r="G44" s="18" t="s">
        <v>3463</v>
      </c>
      <c r="H44" s="5" t="s">
        <v>3464</v>
      </c>
      <c r="I44" s="5">
        <v>90</v>
      </c>
      <c r="J44" s="13" t="s">
        <v>3465</v>
      </c>
    </row>
    <row r="45" spans="1:10" s="7" customFormat="1" ht="50.25" customHeight="1">
      <c r="A45" s="5">
        <v>2</v>
      </c>
      <c r="B45" s="13" t="s">
        <v>3466</v>
      </c>
      <c r="C45" s="13" t="s">
        <v>3467</v>
      </c>
      <c r="D45" s="5" t="s">
        <v>3468</v>
      </c>
      <c r="E45" s="13" t="s">
        <v>3469</v>
      </c>
      <c r="F45" s="6" t="s">
        <v>3470</v>
      </c>
      <c r="G45" s="18" t="s">
        <v>3471</v>
      </c>
      <c r="H45" s="5" t="s">
        <v>3472</v>
      </c>
      <c r="I45" s="5">
        <v>12.5</v>
      </c>
      <c r="J45" s="13" t="s">
        <v>320</v>
      </c>
    </row>
    <row r="46" spans="1:10" s="7" customFormat="1" ht="57.75" customHeight="1">
      <c r="A46" s="5">
        <v>3</v>
      </c>
      <c r="B46" s="13" t="s">
        <v>3458</v>
      </c>
      <c r="C46" s="13" t="s">
        <v>3467</v>
      </c>
      <c r="D46" s="13" t="s">
        <v>3473</v>
      </c>
      <c r="E46" s="13" t="s">
        <v>3474</v>
      </c>
      <c r="F46" s="6" t="s">
        <v>3475</v>
      </c>
      <c r="G46" s="18" t="s">
        <v>3476</v>
      </c>
      <c r="H46" s="5" t="s">
        <v>3477</v>
      </c>
      <c r="I46" s="5">
        <v>9</v>
      </c>
      <c r="J46" s="13" t="s">
        <v>320</v>
      </c>
    </row>
    <row r="47" spans="1:10" s="7" customFormat="1" ht="61.5" customHeight="1">
      <c r="A47" s="5">
        <v>4</v>
      </c>
      <c r="B47" s="13" t="s">
        <v>3458</v>
      </c>
      <c r="C47" s="13" t="s">
        <v>3467</v>
      </c>
      <c r="D47" s="13" t="s">
        <v>3478</v>
      </c>
      <c r="E47" s="13" t="s">
        <v>3479</v>
      </c>
      <c r="F47" s="6" t="s">
        <v>3480</v>
      </c>
      <c r="G47" s="18" t="s">
        <v>3481</v>
      </c>
      <c r="H47" s="5" t="s">
        <v>3482</v>
      </c>
      <c r="I47" s="5">
        <v>40</v>
      </c>
      <c r="J47" s="13" t="s">
        <v>392</v>
      </c>
    </row>
    <row r="48" spans="1:10" s="7" customFormat="1" ht="18" customHeight="1">
      <c r="A48" s="39"/>
      <c r="B48" s="40"/>
      <c r="C48" s="40"/>
      <c r="D48" s="40"/>
      <c r="E48" s="40"/>
      <c r="F48" s="44"/>
      <c r="G48" s="37"/>
      <c r="H48" s="39"/>
      <c r="I48" s="39"/>
      <c r="J48" s="40"/>
    </row>
    <row r="49" spans="1:10" s="7" customFormat="1" ht="15.75" customHeight="1">
      <c r="A49" s="39"/>
      <c r="B49" s="40"/>
      <c r="C49" s="40"/>
      <c r="D49" s="40"/>
      <c r="E49" s="40"/>
      <c r="F49" s="44"/>
      <c r="G49" s="37"/>
      <c r="H49" s="39"/>
      <c r="I49" s="39"/>
      <c r="J49" s="40"/>
    </row>
    <row r="50" spans="1:10" s="7" customFormat="1" ht="15.75" customHeight="1">
      <c r="A50" s="413" t="s">
        <v>3483</v>
      </c>
      <c r="B50" s="413"/>
      <c r="C50" s="413"/>
      <c r="D50" s="413"/>
      <c r="E50" s="3"/>
      <c r="F50" s="3"/>
      <c r="G50" s="3"/>
      <c r="H50" s="3"/>
      <c r="I50" s="3"/>
      <c r="J50" s="3"/>
    </row>
    <row r="51" spans="1:10" s="7" customFormat="1" ht="15.75" customHeight="1">
      <c r="A51" s="35"/>
      <c r="B51" s="35"/>
      <c r="C51" s="3"/>
      <c r="D51" s="3"/>
      <c r="E51" s="3"/>
      <c r="F51" s="3"/>
      <c r="G51" s="3"/>
      <c r="H51" s="3"/>
      <c r="I51" s="412" t="s">
        <v>1841</v>
      </c>
      <c r="J51" s="412"/>
    </row>
    <row r="52" spans="1:10" s="7" customFormat="1" ht="28.5" customHeight="1">
      <c r="A52" s="52" t="s">
        <v>1842</v>
      </c>
      <c r="B52" s="52" t="s">
        <v>1951</v>
      </c>
      <c r="C52" s="52" t="s">
        <v>3484</v>
      </c>
      <c r="D52" s="52" t="s">
        <v>1843</v>
      </c>
      <c r="E52" s="46" t="s">
        <v>3485</v>
      </c>
      <c r="F52" s="52" t="s">
        <v>3486</v>
      </c>
      <c r="G52" s="46" t="s">
        <v>1846</v>
      </c>
      <c r="H52" s="59" t="s">
        <v>1955</v>
      </c>
      <c r="I52" s="46" t="s">
        <v>1847</v>
      </c>
      <c r="J52" s="46" t="s">
        <v>1848</v>
      </c>
    </row>
    <row r="53" spans="1:10" s="7" customFormat="1" ht="44.25" customHeight="1">
      <c r="A53" s="5">
        <v>1</v>
      </c>
      <c r="B53" s="13" t="s">
        <v>3458</v>
      </c>
      <c r="C53" s="13" t="s">
        <v>3487</v>
      </c>
      <c r="D53" s="13" t="s">
        <v>3488</v>
      </c>
      <c r="E53" s="13" t="s">
        <v>3489</v>
      </c>
      <c r="F53" s="61" t="s">
        <v>3490</v>
      </c>
      <c r="G53" s="18" t="s">
        <v>3491</v>
      </c>
      <c r="H53" s="5"/>
      <c r="I53" s="5">
        <v>50</v>
      </c>
      <c r="J53" s="13" t="s">
        <v>392</v>
      </c>
    </row>
    <row r="54" spans="1:10" s="7" customFormat="1" ht="43.5" customHeight="1">
      <c r="A54" s="5">
        <v>2</v>
      </c>
      <c r="B54" s="13" t="s">
        <v>3458</v>
      </c>
      <c r="C54" s="13" t="s">
        <v>3487</v>
      </c>
      <c r="D54" s="5" t="s">
        <v>3492</v>
      </c>
      <c r="E54" s="13" t="s">
        <v>3493</v>
      </c>
      <c r="F54" s="14" t="s">
        <v>3494</v>
      </c>
      <c r="G54" s="18" t="s">
        <v>3495</v>
      </c>
      <c r="H54" s="5"/>
      <c r="I54" s="5">
        <v>50</v>
      </c>
      <c r="J54" s="13" t="s">
        <v>3496</v>
      </c>
    </row>
    <row r="55" spans="1:10" s="7" customFormat="1" ht="41.25" customHeight="1">
      <c r="A55" s="5">
        <v>3</v>
      </c>
      <c r="B55" s="13" t="s">
        <v>3497</v>
      </c>
      <c r="C55" s="13" t="s">
        <v>3487</v>
      </c>
      <c r="D55" s="13" t="s">
        <v>3498</v>
      </c>
      <c r="E55" s="13" t="s">
        <v>3493</v>
      </c>
      <c r="F55" s="14" t="s">
        <v>3499</v>
      </c>
      <c r="G55" s="18" t="s">
        <v>3500</v>
      </c>
      <c r="H55" s="13" t="s">
        <v>3501</v>
      </c>
      <c r="I55" s="5">
        <v>30</v>
      </c>
      <c r="J55" s="13" t="s">
        <v>3502</v>
      </c>
    </row>
    <row r="56" spans="1:10" s="7" customFormat="1" ht="21" customHeight="1">
      <c r="A56" s="36"/>
      <c r="B56" s="36"/>
      <c r="C56" s="36"/>
      <c r="D56" s="36"/>
      <c r="E56" s="38"/>
      <c r="F56" s="36"/>
      <c r="G56" s="36"/>
      <c r="H56" s="36"/>
      <c r="I56" s="36"/>
      <c r="J56" s="36"/>
    </row>
    <row r="57" spans="1:10" s="7" customFormat="1" ht="21" customHeight="1">
      <c r="A57" s="36"/>
      <c r="B57" s="36"/>
      <c r="C57" s="36"/>
      <c r="D57" s="36"/>
      <c r="E57" s="38"/>
      <c r="F57" s="36"/>
      <c r="G57" s="36"/>
      <c r="H57" s="36"/>
      <c r="I57" s="36"/>
      <c r="J57" s="36"/>
    </row>
    <row r="58" spans="1:10" s="7" customFormat="1" ht="19.5" customHeight="1">
      <c r="A58" s="414" t="s">
        <v>3503</v>
      </c>
      <c r="B58" s="414"/>
      <c r="C58" s="414"/>
      <c r="D58" s="414"/>
      <c r="E58" s="37"/>
      <c r="F58" s="37"/>
      <c r="G58" s="37"/>
      <c r="H58" s="37"/>
      <c r="I58" s="42"/>
      <c r="J58" s="37"/>
    </row>
    <row r="59" spans="1:10" s="7" customFormat="1" ht="18" customHeight="1">
      <c r="A59" s="35"/>
      <c r="B59" s="35"/>
      <c r="C59" s="3"/>
      <c r="D59" s="3"/>
      <c r="E59" s="3"/>
      <c r="F59" s="3"/>
      <c r="G59" s="3"/>
      <c r="H59" s="3"/>
      <c r="I59" s="412" t="s">
        <v>1841</v>
      </c>
      <c r="J59" s="412"/>
    </row>
    <row r="60" spans="1:10" s="7" customFormat="1" ht="41.25" customHeight="1">
      <c r="A60" s="52" t="s">
        <v>1842</v>
      </c>
      <c r="B60" s="52" t="s">
        <v>1951</v>
      </c>
      <c r="C60" s="52" t="s">
        <v>3504</v>
      </c>
      <c r="D60" s="52" t="s">
        <v>1843</v>
      </c>
      <c r="E60" s="46" t="s">
        <v>3505</v>
      </c>
      <c r="F60" s="52" t="s">
        <v>3506</v>
      </c>
      <c r="G60" s="46" t="s">
        <v>1846</v>
      </c>
      <c r="H60" s="59" t="s">
        <v>1955</v>
      </c>
      <c r="I60" s="46" t="s">
        <v>1847</v>
      </c>
      <c r="J60" s="46" t="s">
        <v>1848</v>
      </c>
    </row>
    <row r="61" spans="1:10" s="7" customFormat="1" ht="55.5" customHeight="1">
      <c r="A61" s="5">
        <v>1</v>
      </c>
      <c r="B61" s="13" t="s">
        <v>2000</v>
      </c>
      <c r="C61" s="13" t="s">
        <v>3507</v>
      </c>
      <c r="D61" s="13" t="s">
        <v>3508</v>
      </c>
      <c r="E61" s="13" t="s">
        <v>3509</v>
      </c>
      <c r="F61" s="14" t="s">
        <v>3510</v>
      </c>
      <c r="G61" s="13" t="s">
        <v>3511</v>
      </c>
      <c r="H61" s="13" t="s">
        <v>3512</v>
      </c>
      <c r="I61" s="13">
        <v>320</v>
      </c>
      <c r="J61" s="13" t="s">
        <v>3513</v>
      </c>
    </row>
    <row r="62" spans="1:10" s="7" customFormat="1" ht="21" customHeight="1">
      <c r="A62" s="36"/>
      <c r="B62" s="36"/>
      <c r="C62" s="36"/>
      <c r="D62" s="36"/>
      <c r="E62" s="38"/>
      <c r="F62" s="36"/>
      <c r="G62" s="36"/>
      <c r="H62" s="36"/>
      <c r="I62" s="36"/>
      <c r="J62" s="36"/>
    </row>
    <row r="63" spans="1:10" s="7" customFormat="1" ht="19.5" customHeight="1">
      <c r="A63" s="36"/>
      <c r="B63" s="36"/>
      <c r="C63" s="36"/>
      <c r="D63" s="36"/>
      <c r="E63" s="38"/>
      <c r="F63" s="36"/>
      <c r="G63" s="36"/>
      <c r="H63" s="36"/>
      <c r="I63" s="36"/>
      <c r="J63" s="36"/>
    </row>
    <row r="64" spans="1:10" s="7" customFormat="1" ht="20.25" customHeight="1">
      <c r="A64" s="36"/>
      <c r="B64" s="36"/>
      <c r="C64" s="36"/>
      <c r="D64" s="36"/>
      <c r="E64" s="38"/>
      <c r="F64" s="36"/>
      <c r="G64" s="36"/>
      <c r="H64" s="36"/>
      <c r="I64" s="36"/>
      <c r="J64" s="36"/>
    </row>
    <row r="65" spans="1:10" s="7" customFormat="1" ht="20.25" customHeight="1">
      <c r="A65" s="36"/>
      <c r="B65" s="36"/>
      <c r="C65" s="36"/>
      <c r="D65" s="36"/>
      <c r="E65" s="38"/>
      <c r="F65" s="36"/>
      <c r="G65" s="36"/>
      <c r="H65" s="36"/>
      <c r="I65" s="36"/>
      <c r="J65" s="36"/>
    </row>
    <row r="66" spans="1:10" s="7" customFormat="1" ht="22.5" customHeight="1">
      <c r="A66" s="414" t="s">
        <v>3514</v>
      </c>
      <c r="B66" s="414"/>
      <c r="C66" s="414"/>
      <c r="D66" s="414"/>
      <c r="E66" s="37"/>
      <c r="F66" s="37"/>
      <c r="G66" s="37"/>
      <c r="H66" s="37"/>
      <c r="I66" s="42"/>
      <c r="J66" s="37"/>
    </row>
    <row r="67" spans="1:10" s="7" customFormat="1" ht="12.75" customHeight="1">
      <c r="A67" s="35"/>
      <c r="B67" s="35"/>
      <c r="C67" s="3"/>
      <c r="D67" s="3"/>
      <c r="E67" s="3"/>
      <c r="F67" s="3"/>
      <c r="G67" s="3"/>
      <c r="H67" s="3"/>
      <c r="I67" s="412" t="s">
        <v>3515</v>
      </c>
      <c r="J67" s="412"/>
    </row>
    <row r="68" spans="1:10" s="7" customFormat="1" ht="36" customHeight="1">
      <c r="A68" s="52" t="s">
        <v>1842</v>
      </c>
      <c r="B68" s="52" t="s">
        <v>1951</v>
      </c>
      <c r="C68" s="52" t="s">
        <v>3516</v>
      </c>
      <c r="D68" s="52" t="s">
        <v>1843</v>
      </c>
      <c r="E68" s="46" t="s">
        <v>3517</v>
      </c>
      <c r="F68" s="52" t="s">
        <v>3518</v>
      </c>
      <c r="G68" s="46" t="s">
        <v>3519</v>
      </c>
      <c r="H68" s="59" t="s">
        <v>3520</v>
      </c>
      <c r="I68" s="46" t="s">
        <v>3521</v>
      </c>
      <c r="J68" s="46" t="s">
        <v>3522</v>
      </c>
    </row>
    <row r="69" spans="1:10" s="7" customFormat="1" ht="41.25" customHeight="1">
      <c r="A69" s="5">
        <v>1</v>
      </c>
      <c r="B69" s="13" t="s">
        <v>2000</v>
      </c>
      <c r="C69" s="13" t="s">
        <v>3523</v>
      </c>
      <c r="D69" s="13" t="s">
        <v>3524</v>
      </c>
      <c r="E69" s="13" t="s">
        <v>3525</v>
      </c>
      <c r="F69" s="14" t="s">
        <v>3526</v>
      </c>
      <c r="G69" s="13" t="s">
        <v>3527</v>
      </c>
      <c r="H69" s="13" t="s">
        <v>3528</v>
      </c>
      <c r="I69" s="13" t="s">
        <v>3529</v>
      </c>
      <c r="J69" s="13" t="s">
        <v>3530</v>
      </c>
    </row>
    <row r="70" spans="1:10" s="7" customFormat="1" ht="42" customHeight="1">
      <c r="A70" s="5">
        <v>2</v>
      </c>
      <c r="B70" s="5" t="s">
        <v>3531</v>
      </c>
      <c r="C70" s="5" t="s">
        <v>3532</v>
      </c>
      <c r="D70" s="13" t="s">
        <v>3533</v>
      </c>
      <c r="E70" s="13" t="s">
        <v>3534</v>
      </c>
      <c r="F70" s="14" t="s">
        <v>3535</v>
      </c>
      <c r="G70" s="13" t="s">
        <v>3536</v>
      </c>
      <c r="H70" s="13" t="s">
        <v>3537</v>
      </c>
      <c r="I70" s="13" t="s">
        <v>3538</v>
      </c>
      <c r="J70" s="5" t="s">
        <v>3539</v>
      </c>
    </row>
    <row r="71" spans="1:10" s="7" customFormat="1" ht="40.5" customHeight="1">
      <c r="A71" s="5">
        <v>3</v>
      </c>
      <c r="B71" s="5" t="s">
        <v>2000</v>
      </c>
      <c r="C71" s="5" t="s">
        <v>3523</v>
      </c>
      <c r="D71" s="13" t="s">
        <v>3540</v>
      </c>
      <c r="E71" s="13" t="s">
        <v>3541</v>
      </c>
      <c r="F71" s="45" t="s">
        <v>3542</v>
      </c>
      <c r="G71" s="13" t="s">
        <v>3543</v>
      </c>
      <c r="H71" s="13" t="s">
        <v>3448</v>
      </c>
      <c r="I71" s="13" t="s">
        <v>3544</v>
      </c>
      <c r="J71" s="5" t="s">
        <v>3545</v>
      </c>
    </row>
    <row r="72" spans="1:10" s="7" customFormat="1" ht="51.75" customHeight="1">
      <c r="A72" s="5">
        <v>4</v>
      </c>
      <c r="B72" s="5" t="s">
        <v>3531</v>
      </c>
      <c r="C72" s="5" t="s">
        <v>3532</v>
      </c>
      <c r="D72" s="18" t="s">
        <v>3546</v>
      </c>
      <c r="E72" s="5" t="s">
        <v>3547</v>
      </c>
      <c r="F72" s="45" t="s">
        <v>3548</v>
      </c>
      <c r="G72" s="13" t="s">
        <v>3549</v>
      </c>
      <c r="H72" s="13" t="s">
        <v>3537</v>
      </c>
      <c r="I72" s="13" t="s">
        <v>3550</v>
      </c>
      <c r="J72" s="5" t="s">
        <v>1978</v>
      </c>
    </row>
    <row r="73" spans="1:10" s="7" customFormat="1" ht="18.75" customHeight="1">
      <c r="A73" s="39"/>
      <c r="B73" s="39"/>
      <c r="C73" s="39"/>
      <c r="D73" s="37"/>
      <c r="E73" s="39"/>
      <c r="F73" s="43"/>
      <c r="G73" s="40"/>
      <c r="H73" s="40"/>
      <c r="I73" s="40"/>
      <c r="J73" s="39"/>
    </row>
    <row r="74" spans="1:10" s="7" customFormat="1" ht="18.75" customHeight="1">
      <c r="A74" s="39"/>
      <c r="B74" s="39"/>
      <c r="C74" s="39"/>
      <c r="D74" s="37"/>
      <c r="E74" s="39"/>
      <c r="F74" s="43"/>
      <c r="G74" s="40"/>
      <c r="H74" s="40"/>
      <c r="I74" s="40"/>
      <c r="J74" s="39"/>
    </row>
    <row r="75" spans="1:10" s="7" customFormat="1" ht="17.25" customHeight="1">
      <c r="A75" s="414" t="s">
        <v>3551</v>
      </c>
      <c r="B75" s="414"/>
      <c r="C75" s="414"/>
      <c r="D75" s="414"/>
      <c r="E75" s="39"/>
      <c r="F75" s="43"/>
      <c r="G75" s="40"/>
      <c r="H75" s="40"/>
      <c r="I75" s="40"/>
      <c r="J75" s="39"/>
    </row>
    <row r="76" spans="1:10" s="7" customFormat="1" ht="22.5" customHeight="1">
      <c r="A76" s="35"/>
      <c r="B76" s="35"/>
      <c r="C76" s="3"/>
      <c r="D76" s="3"/>
      <c r="E76" s="3"/>
      <c r="F76" s="3"/>
      <c r="G76" s="3"/>
      <c r="H76" s="3"/>
      <c r="I76" s="412" t="s">
        <v>3552</v>
      </c>
      <c r="J76" s="412"/>
    </row>
    <row r="77" spans="1:10" s="7" customFormat="1" ht="28.5">
      <c r="A77" s="52" t="s">
        <v>1842</v>
      </c>
      <c r="B77" s="52" t="s">
        <v>1951</v>
      </c>
      <c r="C77" s="52" t="s">
        <v>3553</v>
      </c>
      <c r="D77" s="52" t="s">
        <v>1843</v>
      </c>
      <c r="E77" s="46" t="s">
        <v>3554</v>
      </c>
      <c r="F77" s="52" t="s">
        <v>1995</v>
      </c>
      <c r="G77" s="46" t="s">
        <v>3555</v>
      </c>
      <c r="H77" s="59" t="s">
        <v>1850</v>
      </c>
      <c r="I77" s="46" t="s">
        <v>1985</v>
      </c>
      <c r="J77" s="46" t="s">
        <v>1957</v>
      </c>
    </row>
    <row r="78" spans="1:10" s="7" customFormat="1" ht="129.75" customHeight="1">
      <c r="A78" s="5">
        <v>1</v>
      </c>
      <c r="B78" s="13" t="s">
        <v>2000</v>
      </c>
      <c r="C78" s="13" t="s">
        <v>3556</v>
      </c>
      <c r="D78" s="13" t="s">
        <v>3557</v>
      </c>
      <c r="E78" s="13" t="s">
        <v>3558</v>
      </c>
      <c r="F78" s="14" t="s">
        <v>3559</v>
      </c>
      <c r="G78" s="13" t="s">
        <v>3560</v>
      </c>
      <c r="H78" s="13" t="s">
        <v>3561</v>
      </c>
      <c r="I78" s="13" t="s">
        <v>3562</v>
      </c>
      <c r="J78" s="13" t="s">
        <v>3435</v>
      </c>
    </row>
  </sheetData>
  <mergeCells count="21">
    <mergeCell ref="A1:J1"/>
    <mergeCell ref="A11:D11"/>
    <mergeCell ref="A17:D17"/>
    <mergeCell ref="A58:D58"/>
    <mergeCell ref="I59:J59"/>
    <mergeCell ref="I18:J18"/>
    <mergeCell ref="I12:J12"/>
    <mergeCell ref="A34:D34"/>
    <mergeCell ref="I35:J35"/>
    <mergeCell ref="A50:D50"/>
    <mergeCell ref="I51:J51"/>
    <mergeCell ref="I76:J76"/>
    <mergeCell ref="A3:D3"/>
    <mergeCell ref="I4:J4"/>
    <mergeCell ref="A24:D24"/>
    <mergeCell ref="I25:J25"/>
    <mergeCell ref="A41:D41"/>
    <mergeCell ref="I42:J42"/>
    <mergeCell ref="A66:D66"/>
    <mergeCell ref="A75:D75"/>
    <mergeCell ref="I67:J67"/>
  </mergeCells>
  <printOptions/>
  <pageMargins left="0.75" right="0.41" top="0.7" bottom="0.53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workbookViewId="0" topLeftCell="A1">
      <selection activeCell="K5" sqref="K5"/>
    </sheetView>
  </sheetViews>
  <sheetFormatPr defaultColWidth="8.88671875" defaultRowHeight="13.5"/>
  <cols>
    <col min="1" max="1" width="4.4453125" style="70" customWidth="1"/>
    <col min="2" max="2" width="9.77734375" style="70" customWidth="1"/>
    <col min="3" max="3" width="8.6640625" style="70" customWidth="1"/>
    <col min="4" max="4" width="16.4453125" style="62" customWidth="1"/>
    <col min="5" max="5" width="10.3359375" style="62" customWidth="1"/>
    <col min="6" max="6" width="25.10546875" style="62" customWidth="1"/>
    <col min="7" max="7" width="13.21484375" style="62" customWidth="1"/>
    <col min="8" max="8" width="11.99609375" style="62" customWidth="1"/>
    <col min="9" max="9" width="9.4453125" style="62" customWidth="1"/>
    <col min="10" max="11" width="11.10546875" style="62" customWidth="1"/>
    <col min="12" max="16384" width="8.88671875" style="62" customWidth="1"/>
  </cols>
  <sheetData>
    <row r="1" spans="1:11" ht="29.25" customHeight="1">
      <c r="A1" s="417" t="s">
        <v>4643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s="38" customFormat="1" ht="14.25">
      <c r="A2" s="419"/>
      <c r="B2" s="419"/>
      <c r="C2" s="419"/>
      <c r="D2" s="419"/>
      <c r="E2" s="419"/>
      <c r="F2" s="44"/>
      <c r="G2" s="44"/>
      <c r="H2" s="44"/>
      <c r="I2" s="44"/>
      <c r="J2" s="44"/>
      <c r="K2" s="44"/>
    </row>
    <row r="3" spans="1:11" s="38" customFormat="1" ht="14.25">
      <c r="A3" s="39"/>
      <c r="B3" s="39"/>
      <c r="C3" s="39"/>
      <c r="D3" s="44"/>
      <c r="E3" s="44"/>
      <c r="F3" s="44"/>
      <c r="G3" s="44"/>
      <c r="H3" s="44"/>
      <c r="I3" s="44"/>
      <c r="J3" s="63" t="s">
        <v>1841</v>
      </c>
      <c r="K3" s="63"/>
    </row>
    <row r="4" spans="1:10" ht="28.5">
      <c r="A4" s="52" t="s">
        <v>1842</v>
      </c>
      <c r="B4" s="52" t="s">
        <v>1849</v>
      </c>
      <c r="C4" s="52" t="s">
        <v>1851</v>
      </c>
      <c r="D4" s="52" t="s">
        <v>1843</v>
      </c>
      <c r="E4" s="46" t="s">
        <v>1844</v>
      </c>
      <c r="F4" s="52" t="s">
        <v>1845</v>
      </c>
      <c r="G4" s="46" t="s">
        <v>1846</v>
      </c>
      <c r="H4" s="59" t="s">
        <v>1850</v>
      </c>
      <c r="I4" s="46" t="s">
        <v>1847</v>
      </c>
      <c r="J4" s="46" t="s">
        <v>1848</v>
      </c>
    </row>
    <row r="5" spans="1:10" ht="54">
      <c r="A5" s="5">
        <v>1</v>
      </c>
      <c r="B5" s="415" t="s">
        <v>1852</v>
      </c>
      <c r="C5" s="416"/>
      <c r="D5" s="5" t="s">
        <v>1853</v>
      </c>
      <c r="E5" s="13" t="s">
        <v>1854</v>
      </c>
      <c r="F5" s="14" t="s">
        <v>1855</v>
      </c>
      <c r="G5" s="18" t="s">
        <v>1856</v>
      </c>
      <c r="H5" s="13" t="s">
        <v>418</v>
      </c>
      <c r="I5" s="13">
        <v>320</v>
      </c>
      <c r="J5" s="13" t="s">
        <v>1857</v>
      </c>
    </row>
    <row r="6" spans="1:10" ht="53.25" customHeight="1">
      <c r="A6" s="5">
        <v>2</v>
      </c>
      <c r="B6" s="415" t="s">
        <v>1852</v>
      </c>
      <c r="C6" s="416"/>
      <c r="D6" s="12" t="s">
        <v>1858</v>
      </c>
      <c r="E6" s="13" t="s">
        <v>1859</v>
      </c>
      <c r="F6" s="14" t="s">
        <v>1860</v>
      </c>
      <c r="G6" s="18" t="s">
        <v>436</v>
      </c>
      <c r="H6" s="13" t="s">
        <v>419</v>
      </c>
      <c r="I6" s="5">
        <v>320</v>
      </c>
      <c r="J6" s="5" t="s">
        <v>1861</v>
      </c>
    </row>
    <row r="7" spans="1:10" ht="54" customHeight="1">
      <c r="A7" s="5">
        <v>3</v>
      </c>
      <c r="B7" s="415" t="s">
        <v>1852</v>
      </c>
      <c r="C7" s="416"/>
      <c r="D7" s="28" t="s">
        <v>427</v>
      </c>
      <c r="E7" s="13" t="s">
        <v>1862</v>
      </c>
      <c r="F7" s="6" t="s">
        <v>1863</v>
      </c>
      <c r="G7" s="12" t="s">
        <v>1864</v>
      </c>
      <c r="H7" s="5" t="s">
        <v>1865</v>
      </c>
      <c r="I7" s="5">
        <v>3000</v>
      </c>
      <c r="J7" s="5" t="s">
        <v>1861</v>
      </c>
    </row>
    <row r="8" spans="1:10" ht="38.25" customHeight="1">
      <c r="A8" s="5">
        <v>4</v>
      </c>
      <c r="B8" s="415" t="s">
        <v>1852</v>
      </c>
      <c r="C8" s="416"/>
      <c r="D8" s="12" t="s">
        <v>1866</v>
      </c>
      <c r="E8" s="5">
        <v>10.11</v>
      </c>
      <c r="F8" s="6" t="s">
        <v>1867</v>
      </c>
      <c r="G8" s="28" t="s">
        <v>429</v>
      </c>
      <c r="H8" s="5" t="s">
        <v>1868</v>
      </c>
      <c r="I8" s="5">
        <v>700</v>
      </c>
      <c r="J8" s="5" t="s">
        <v>1869</v>
      </c>
    </row>
    <row r="9" spans="1:10" ht="57.75" customHeight="1">
      <c r="A9" s="5">
        <v>5</v>
      </c>
      <c r="B9" s="13" t="s">
        <v>1852</v>
      </c>
      <c r="C9" s="5" t="s">
        <v>1870</v>
      </c>
      <c r="D9" s="5" t="s">
        <v>1871</v>
      </c>
      <c r="E9" s="13" t="s">
        <v>1872</v>
      </c>
      <c r="F9" s="14" t="s">
        <v>311</v>
      </c>
      <c r="G9" s="18" t="s">
        <v>430</v>
      </c>
      <c r="H9" s="13" t="s">
        <v>1873</v>
      </c>
      <c r="I9" s="13" t="s">
        <v>1874</v>
      </c>
      <c r="J9" s="5" t="s">
        <v>1861</v>
      </c>
    </row>
    <row r="10" spans="1:10" ht="45" customHeight="1">
      <c r="A10" s="5">
        <v>6</v>
      </c>
      <c r="B10" s="13" t="s">
        <v>1852</v>
      </c>
      <c r="C10" s="5" t="s">
        <v>1870</v>
      </c>
      <c r="D10" s="5" t="s">
        <v>1875</v>
      </c>
      <c r="E10" s="13" t="s">
        <v>1876</v>
      </c>
      <c r="F10" s="14" t="s">
        <v>312</v>
      </c>
      <c r="G10" s="18" t="s">
        <v>428</v>
      </c>
      <c r="H10" s="13" t="s">
        <v>1877</v>
      </c>
      <c r="I10" s="13" t="s">
        <v>1878</v>
      </c>
      <c r="J10" s="5" t="s">
        <v>1861</v>
      </c>
    </row>
    <row r="11" spans="1:10" ht="57.75" customHeight="1">
      <c r="A11" s="5">
        <v>7</v>
      </c>
      <c r="B11" s="13" t="s">
        <v>1852</v>
      </c>
      <c r="C11" s="5" t="s">
        <v>1870</v>
      </c>
      <c r="D11" s="5" t="s">
        <v>1879</v>
      </c>
      <c r="E11" s="13" t="s">
        <v>1880</v>
      </c>
      <c r="F11" s="14" t="s">
        <v>313</v>
      </c>
      <c r="G11" s="18" t="s">
        <v>430</v>
      </c>
      <c r="H11" s="13" t="s">
        <v>1881</v>
      </c>
      <c r="I11" s="13" t="s">
        <v>1882</v>
      </c>
      <c r="J11" s="5" t="s">
        <v>1869</v>
      </c>
    </row>
    <row r="12" spans="1:10" ht="63.75" customHeight="1">
      <c r="A12" s="5">
        <v>8</v>
      </c>
      <c r="B12" s="13" t="s">
        <v>1852</v>
      </c>
      <c r="C12" s="5" t="s">
        <v>1870</v>
      </c>
      <c r="D12" s="12" t="s">
        <v>1883</v>
      </c>
      <c r="E12" s="13" t="s">
        <v>1884</v>
      </c>
      <c r="F12" s="14" t="s">
        <v>314</v>
      </c>
      <c r="G12" s="18" t="s">
        <v>430</v>
      </c>
      <c r="H12" s="13" t="s">
        <v>1885</v>
      </c>
      <c r="I12" s="13" t="s">
        <v>1886</v>
      </c>
      <c r="J12" s="5" t="s">
        <v>1869</v>
      </c>
    </row>
    <row r="13" spans="1:10" ht="48.75" customHeight="1">
      <c r="A13" s="5">
        <v>9</v>
      </c>
      <c r="B13" s="13" t="s">
        <v>1852</v>
      </c>
      <c r="C13" s="5" t="s">
        <v>315</v>
      </c>
      <c r="D13" s="15" t="s">
        <v>316</v>
      </c>
      <c r="E13" s="16" t="s">
        <v>317</v>
      </c>
      <c r="F13" s="71" t="s">
        <v>318</v>
      </c>
      <c r="G13" s="31" t="s">
        <v>325</v>
      </c>
      <c r="H13" s="13" t="s">
        <v>327</v>
      </c>
      <c r="I13" s="13" t="s">
        <v>319</v>
      </c>
      <c r="J13" s="13" t="s">
        <v>320</v>
      </c>
    </row>
    <row r="14" spans="1:10" ht="64.5" customHeight="1">
      <c r="A14" s="5">
        <v>10</v>
      </c>
      <c r="B14" s="13" t="s">
        <v>1852</v>
      </c>
      <c r="C14" s="5" t="s">
        <v>315</v>
      </c>
      <c r="D14" s="15" t="s">
        <v>321</v>
      </c>
      <c r="E14" s="16" t="s">
        <v>322</v>
      </c>
      <c r="F14" s="71" t="s">
        <v>323</v>
      </c>
      <c r="G14" s="17" t="s">
        <v>326</v>
      </c>
      <c r="H14" s="13" t="s">
        <v>328</v>
      </c>
      <c r="I14" s="13" t="s">
        <v>324</v>
      </c>
      <c r="J14" s="13" t="s">
        <v>1857</v>
      </c>
    </row>
    <row r="15" spans="1:10" ht="48" customHeight="1">
      <c r="A15" s="5">
        <v>11</v>
      </c>
      <c r="B15" s="13" t="s">
        <v>1852</v>
      </c>
      <c r="C15" s="5" t="s">
        <v>329</v>
      </c>
      <c r="D15" s="18" t="s">
        <v>388</v>
      </c>
      <c r="E15" s="18" t="s">
        <v>1884</v>
      </c>
      <c r="F15" s="27" t="s">
        <v>409</v>
      </c>
      <c r="G15" s="31" t="s">
        <v>389</v>
      </c>
      <c r="H15" s="18" t="s">
        <v>390</v>
      </c>
      <c r="I15" s="18" t="s">
        <v>391</v>
      </c>
      <c r="J15" s="18" t="s">
        <v>392</v>
      </c>
    </row>
    <row r="16" spans="1:10" ht="51" customHeight="1">
      <c r="A16" s="5">
        <v>12</v>
      </c>
      <c r="B16" s="13" t="s">
        <v>1852</v>
      </c>
      <c r="C16" s="5" t="s">
        <v>329</v>
      </c>
      <c r="D16" s="18" t="s">
        <v>393</v>
      </c>
      <c r="E16" s="18" t="s">
        <v>394</v>
      </c>
      <c r="F16" s="26" t="s">
        <v>410</v>
      </c>
      <c r="G16" s="24" t="s">
        <v>395</v>
      </c>
      <c r="H16" s="18" t="s">
        <v>396</v>
      </c>
      <c r="I16" s="18" t="s">
        <v>397</v>
      </c>
      <c r="J16" s="28" t="s">
        <v>392</v>
      </c>
    </row>
    <row r="17" spans="1:10" ht="60.75" customHeight="1">
      <c r="A17" s="5">
        <v>13</v>
      </c>
      <c r="B17" s="13" t="s">
        <v>1852</v>
      </c>
      <c r="C17" s="5" t="s">
        <v>329</v>
      </c>
      <c r="D17" s="18" t="s">
        <v>398</v>
      </c>
      <c r="E17" s="18" t="s">
        <v>399</v>
      </c>
      <c r="F17" s="27" t="s">
        <v>411</v>
      </c>
      <c r="G17" s="29" t="s">
        <v>400</v>
      </c>
      <c r="H17" s="18" t="s">
        <v>401</v>
      </c>
      <c r="I17" s="18" t="s">
        <v>403</v>
      </c>
      <c r="J17" s="28" t="s">
        <v>402</v>
      </c>
    </row>
    <row r="18" spans="1:10" ht="43.5" customHeight="1">
      <c r="A18" s="5">
        <v>14</v>
      </c>
      <c r="B18" s="13" t="s">
        <v>1852</v>
      </c>
      <c r="C18" s="5" t="s">
        <v>330</v>
      </c>
      <c r="D18" s="5" t="s">
        <v>331</v>
      </c>
      <c r="E18" s="18" t="s">
        <v>332</v>
      </c>
      <c r="F18" s="14" t="s">
        <v>333</v>
      </c>
      <c r="G18" s="18" t="s">
        <v>334</v>
      </c>
      <c r="H18" s="13" t="s">
        <v>335</v>
      </c>
      <c r="I18" s="13" t="s">
        <v>336</v>
      </c>
      <c r="J18" s="5" t="s">
        <v>1861</v>
      </c>
    </row>
    <row r="19" spans="1:10" ht="56.25" customHeight="1">
      <c r="A19" s="5">
        <v>15</v>
      </c>
      <c r="B19" s="13" t="s">
        <v>1852</v>
      </c>
      <c r="C19" s="5" t="s">
        <v>337</v>
      </c>
      <c r="D19" s="5" t="s">
        <v>338</v>
      </c>
      <c r="E19" s="13" t="s">
        <v>339</v>
      </c>
      <c r="F19" s="14" t="s">
        <v>340</v>
      </c>
      <c r="G19" s="18" t="s">
        <v>432</v>
      </c>
      <c r="H19" s="13" t="s">
        <v>341</v>
      </c>
      <c r="I19" s="13" t="s">
        <v>342</v>
      </c>
      <c r="J19" s="5" t="s">
        <v>1869</v>
      </c>
    </row>
    <row r="20" spans="1:10" ht="51.75" customHeight="1">
      <c r="A20" s="5">
        <v>16</v>
      </c>
      <c r="B20" s="13" t="s">
        <v>1852</v>
      </c>
      <c r="C20" s="5" t="s">
        <v>343</v>
      </c>
      <c r="D20" s="13" t="s">
        <v>421</v>
      </c>
      <c r="E20" s="13" t="s">
        <v>422</v>
      </c>
      <c r="F20" s="14" t="s">
        <v>425</v>
      </c>
      <c r="G20" s="18" t="s">
        <v>431</v>
      </c>
      <c r="H20" s="13" t="s">
        <v>423</v>
      </c>
      <c r="I20" s="13" t="s">
        <v>426</v>
      </c>
      <c r="J20" s="13" t="s">
        <v>424</v>
      </c>
    </row>
    <row r="21" spans="1:10" ht="43.5" customHeight="1">
      <c r="A21" s="5">
        <v>17</v>
      </c>
      <c r="B21" s="13" t="s">
        <v>1852</v>
      </c>
      <c r="C21" s="5" t="s">
        <v>344</v>
      </c>
      <c r="D21" s="5" t="s">
        <v>345</v>
      </c>
      <c r="E21" s="13" t="s">
        <v>346</v>
      </c>
      <c r="F21" s="6" t="s">
        <v>347</v>
      </c>
      <c r="G21" s="18" t="s">
        <v>435</v>
      </c>
      <c r="H21" s="13" t="s">
        <v>348</v>
      </c>
      <c r="I21" s="13" t="s">
        <v>349</v>
      </c>
      <c r="J21" s="5" t="s">
        <v>350</v>
      </c>
    </row>
    <row r="22" spans="1:10" ht="43.5" customHeight="1">
      <c r="A22" s="5">
        <v>18</v>
      </c>
      <c r="B22" s="13" t="s">
        <v>1852</v>
      </c>
      <c r="C22" s="5" t="s">
        <v>351</v>
      </c>
      <c r="D22" s="5" t="s">
        <v>352</v>
      </c>
      <c r="E22" s="13" t="s">
        <v>353</v>
      </c>
      <c r="F22" s="6" t="s">
        <v>354</v>
      </c>
      <c r="G22" s="31" t="s">
        <v>434</v>
      </c>
      <c r="H22" s="13" t="s">
        <v>355</v>
      </c>
      <c r="I22" s="13" t="s">
        <v>356</v>
      </c>
      <c r="J22" s="5" t="s">
        <v>357</v>
      </c>
    </row>
    <row r="23" spans="1:11" ht="59.25" customHeight="1">
      <c r="A23" s="5">
        <v>19</v>
      </c>
      <c r="B23" s="13" t="s">
        <v>1852</v>
      </c>
      <c r="C23" s="5" t="s">
        <v>386</v>
      </c>
      <c r="D23" s="19" t="s">
        <v>358</v>
      </c>
      <c r="E23" s="20" t="s">
        <v>359</v>
      </c>
      <c r="F23" s="21" t="s">
        <v>379</v>
      </c>
      <c r="G23" s="20" t="s">
        <v>360</v>
      </c>
      <c r="H23" s="22" t="s">
        <v>387</v>
      </c>
      <c r="I23" s="20" t="s">
        <v>380</v>
      </c>
      <c r="J23" s="20" t="s">
        <v>361</v>
      </c>
      <c r="K23" s="25"/>
    </row>
    <row r="24" spans="1:11" ht="38.25" customHeight="1">
      <c r="A24" s="5">
        <v>20</v>
      </c>
      <c r="B24" s="13" t="s">
        <v>1852</v>
      </c>
      <c r="C24" s="5" t="s">
        <v>386</v>
      </c>
      <c r="D24" s="19" t="s">
        <v>362</v>
      </c>
      <c r="E24" s="20" t="s">
        <v>363</v>
      </c>
      <c r="F24" s="21" t="s">
        <v>364</v>
      </c>
      <c r="G24" s="20" t="s">
        <v>365</v>
      </c>
      <c r="H24" s="22">
        <v>2008</v>
      </c>
      <c r="I24" s="20" t="s">
        <v>381</v>
      </c>
      <c r="J24" s="20" t="s">
        <v>361</v>
      </c>
      <c r="K24" s="25"/>
    </row>
    <row r="25" spans="1:11" ht="38.25" customHeight="1">
      <c r="A25" s="5">
        <v>21</v>
      </c>
      <c r="B25" s="13" t="s">
        <v>1852</v>
      </c>
      <c r="C25" s="5" t="s">
        <v>386</v>
      </c>
      <c r="D25" s="19" t="s">
        <v>366</v>
      </c>
      <c r="E25" s="20" t="s">
        <v>367</v>
      </c>
      <c r="F25" s="21" t="s">
        <v>368</v>
      </c>
      <c r="G25" s="20" t="s">
        <v>369</v>
      </c>
      <c r="H25" s="22" t="s">
        <v>417</v>
      </c>
      <c r="I25" s="20" t="s">
        <v>382</v>
      </c>
      <c r="J25" s="20" t="s">
        <v>370</v>
      </c>
      <c r="K25" s="25"/>
    </row>
    <row r="26" spans="1:11" ht="46.5" customHeight="1">
      <c r="A26" s="5">
        <v>22</v>
      </c>
      <c r="B26" s="13" t="s">
        <v>1852</v>
      </c>
      <c r="C26" s="5" t="s">
        <v>386</v>
      </c>
      <c r="D26" s="19" t="s">
        <v>371</v>
      </c>
      <c r="E26" s="20" t="s">
        <v>372</v>
      </c>
      <c r="F26" s="21" t="s">
        <v>404</v>
      </c>
      <c r="G26" s="24" t="s">
        <v>433</v>
      </c>
      <c r="H26" s="22" t="s">
        <v>416</v>
      </c>
      <c r="I26" s="20" t="s">
        <v>383</v>
      </c>
      <c r="J26" s="20" t="s">
        <v>361</v>
      </c>
      <c r="K26" s="25"/>
    </row>
    <row r="27" spans="1:11" ht="38.25" customHeight="1">
      <c r="A27" s="5">
        <v>23</v>
      </c>
      <c r="B27" s="13" t="s">
        <v>1852</v>
      </c>
      <c r="C27" s="5" t="s">
        <v>386</v>
      </c>
      <c r="D27" s="19" t="s">
        <v>373</v>
      </c>
      <c r="E27" s="20" t="s">
        <v>359</v>
      </c>
      <c r="F27" s="21" t="s">
        <v>405</v>
      </c>
      <c r="G27" s="23" t="s">
        <v>374</v>
      </c>
      <c r="H27" s="22" t="s">
        <v>401</v>
      </c>
      <c r="I27" s="20" t="s">
        <v>384</v>
      </c>
      <c r="J27" s="20" t="s">
        <v>370</v>
      </c>
      <c r="K27" s="25"/>
    </row>
    <row r="28" spans="1:11" ht="38.25" customHeight="1">
      <c r="A28" s="5">
        <v>24</v>
      </c>
      <c r="B28" s="13" t="s">
        <v>1852</v>
      </c>
      <c r="C28" s="5" t="s">
        <v>386</v>
      </c>
      <c r="D28" s="24" t="s">
        <v>375</v>
      </c>
      <c r="E28" s="20" t="s">
        <v>376</v>
      </c>
      <c r="F28" s="21" t="s">
        <v>377</v>
      </c>
      <c r="G28" s="20" t="s">
        <v>378</v>
      </c>
      <c r="H28" s="22" t="s">
        <v>415</v>
      </c>
      <c r="I28" s="20" t="s">
        <v>385</v>
      </c>
      <c r="J28" s="20" t="s">
        <v>361</v>
      </c>
      <c r="K28" s="25"/>
    </row>
    <row r="29" spans="1:11" ht="38.25" customHeight="1">
      <c r="A29" s="5">
        <v>25</v>
      </c>
      <c r="B29" s="13" t="s">
        <v>1852</v>
      </c>
      <c r="C29" s="5" t="s">
        <v>406</v>
      </c>
      <c r="D29" s="24" t="s">
        <v>407</v>
      </c>
      <c r="E29" s="20" t="s">
        <v>408</v>
      </c>
      <c r="F29" s="30" t="s">
        <v>412</v>
      </c>
      <c r="G29" s="24" t="s">
        <v>413</v>
      </c>
      <c r="H29" s="22" t="s">
        <v>414</v>
      </c>
      <c r="I29" s="20" t="s">
        <v>420</v>
      </c>
      <c r="J29" s="20" t="s">
        <v>1869</v>
      </c>
      <c r="K29" s="25"/>
    </row>
    <row r="30" spans="1:11" ht="38.25" customHeight="1">
      <c r="A30" s="39"/>
      <c r="B30" s="39"/>
      <c r="C30" s="39"/>
      <c r="D30" s="64"/>
      <c r="E30" s="25"/>
      <c r="F30" s="65"/>
      <c r="G30" s="25"/>
      <c r="H30" s="66"/>
      <c r="I30" s="25"/>
      <c r="J30" s="25"/>
      <c r="K30" s="25"/>
    </row>
    <row r="31" spans="1:11" ht="38.25" customHeight="1">
      <c r="A31" s="39"/>
      <c r="B31" s="39"/>
      <c r="C31" s="39"/>
      <c r="D31" s="64"/>
      <c r="E31" s="25"/>
      <c r="F31" s="65"/>
      <c r="G31" s="25"/>
      <c r="H31" s="66"/>
      <c r="I31" s="25"/>
      <c r="J31" s="25"/>
      <c r="K31" s="25"/>
    </row>
    <row r="32" spans="1:11" ht="38.25" customHeight="1">
      <c r="A32" s="39"/>
      <c r="B32" s="39"/>
      <c r="C32" s="39"/>
      <c r="D32" s="64"/>
      <c r="E32" s="25"/>
      <c r="F32" s="65"/>
      <c r="G32" s="25"/>
      <c r="H32" s="66"/>
      <c r="I32" s="25"/>
      <c r="J32" s="25"/>
      <c r="K32" s="25"/>
    </row>
    <row r="33" spans="1:11" ht="38.25" customHeight="1">
      <c r="A33" s="39"/>
      <c r="B33" s="39"/>
      <c r="C33" s="39"/>
      <c r="D33" s="64"/>
      <c r="E33" s="25"/>
      <c r="F33" s="65"/>
      <c r="G33" s="25"/>
      <c r="H33" s="66"/>
      <c r="I33" s="25"/>
      <c r="J33" s="25"/>
      <c r="K33" s="25"/>
    </row>
    <row r="34" spans="1:11" ht="38.25" customHeight="1">
      <c r="A34" s="39"/>
      <c r="B34" s="39"/>
      <c r="C34" s="39"/>
      <c r="D34" s="64"/>
      <c r="E34" s="25"/>
      <c r="F34" s="65"/>
      <c r="G34" s="25"/>
      <c r="H34" s="66"/>
      <c r="I34" s="25"/>
      <c r="J34" s="25"/>
      <c r="K34" s="25"/>
    </row>
    <row r="35" spans="1:11" ht="38.25" customHeight="1">
      <c r="A35" s="39"/>
      <c r="B35" s="39"/>
      <c r="C35" s="39"/>
      <c r="D35" s="64"/>
      <c r="E35" s="25"/>
      <c r="F35" s="65"/>
      <c r="G35" s="25"/>
      <c r="H35" s="66"/>
      <c r="I35" s="25"/>
      <c r="J35" s="25"/>
      <c r="K35" s="25"/>
    </row>
    <row r="36" spans="1:10" ht="38.25" customHeight="1">
      <c r="A36" s="39"/>
      <c r="B36" s="39"/>
      <c r="C36" s="39"/>
      <c r="D36" s="39"/>
      <c r="E36" s="39"/>
      <c r="F36" s="44"/>
      <c r="G36" s="39"/>
      <c r="H36" s="39"/>
      <c r="I36" s="39"/>
      <c r="J36" s="39"/>
    </row>
    <row r="37" spans="1:10" ht="38.25" customHeight="1">
      <c r="A37" s="39"/>
      <c r="B37" s="39"/>
      <c r="C37" s="39"/>
      <c r="D37" s="39"/>
      <c r="E37" s="39"/>
      <c r="F37" s="44"/>
      <c r="G37" s="39"/>
      <c r="H37" s="39"/>
      <c r="I37" s="39"/>
      <c r="J37" s="39"/>
    </row>
    <row r="38" s="67" customFormat="1" ht="24.75" customHeight="1">
      <c r="A38" s="39"/>
    </row>
    <row r="39" s="68" customFormat="1" ht="21.75" customHeight="1">
      <c r="A39" s="67"/>
    </row>
    <row r="40" s="69" customFormat="1" ht="21.75" customHeight="1">
      <c r="A40" s="68"/>
    </row>
    <row r="41" s="69" customFormat="1" ht="21.75" customHeight="1"/>
    <row r="42" s="69" customFormat="1" ht="21.75" customHeight="1"/>
    <row r="43" s="69" customFormat="1" ht="21.75" customHeight="1"/>
    <row r="44" s="69" customFormat="1" ht="21.75" customHeight="1"/>
    <row r="45" s="69" customFormat="1" ht="21.75" customHeight="1"/>
    <row r="46" s="67" customFormat="1" ht="16.5">
      <c r="A46" s="69"/>
    </row>
    <row r="47" s="67" customFormat="1" ht="13.5"/>
    <row r="48" s="67" customFormat="1" ht="13.5"/>
    <row r="49" s="67" customFormat="1" ht="13.5"/>
    <row r="50" s="67" customFormat="1" ht="13.5"/>
    <row r="51" s="67" customFormat="1" ht="13.5"/>
    <row r="52" s="67" customFormat="1" ht="13.5"/>
    <row r="53" s="67" customFormat="1" ht="13.5"/>
    <row r="54" s="67" customFormat="1" ht="13.5"/>
    <row r="55" s="67" customFormat="1" ht="13.5"/>
    <row r="56" s="67" customFormat="1" ht="13.5"/>
    <row r="57" s="67" customFormat="1" ht="13.5"/>
    <row r="58" s="67" customFormat="1" ht="13.5"/>
    <row r="59" s="67" customFormat="1" ht="13.5"/>
    <row r="60" s="67" customFormat="1" ht="13.5"/>
    <row r="61" ht="13.5">
      <c r="A61" s="67"/>
    </row>
  </sheetData>
  <mergeCells count="6">
    <mergeCell ref="B7:C7"/>
    <mergeCell ref="B8:C8"/>
    <mergeCell ref="A1:K1"/>
    <mergeCell ref="A2:E2"/>
    <mergeCell ref="B5:C5"/>
    <mergeCell ref="B6:C6"/>
  </mergeCells>
  <printOptions/>
  <pageMargins left="0.39" right="0.17" top="0.55" bottom="0.53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1">
      <selection activeCell="A1" sqref="A1:I1"/>
    </sheetView>
  </sheetViews>
  <sheetFormatPr defaultColWidth="8.88671875" defaultRowHeight="13.5"/>
  <cols>
    <col min="1" max="1" width="4.4453125" style="10" bestFit="1" customWidth="1"/>
    <col min="2" max="2" width="15.3359375" style="10" customWidth="1"/>
    <col min="3" max="3" width="14.10546875" style="1" customWidth="1"/>
    <col min="4" max="4" width="10.77734375" style="1" customWidth="1"/>
    <col min="5" max="5" width="28.99609375" style="1" customWidth="1"/>
    <col min="6" max="6" width="16.6640625" style="1" customWidth="1"/>
    <col min="7" max="7" width="7.88671875" style="1" customWidth="1"/>
    <col min="8" max="8" width="8.99609375" style="1" customWidth="1"/>
    <col min="9" max="9" width="11.88671875" style="1" customWidth="1"/>
    <col min="10" max="16384" width="8.88671875" style="1" customWidth="1"/>
  </cols>
  <sheetData>
    <row r="1" spans="1:9" ht="29.25" customHeight="1">
      <c r="A1" s="406" t="s">
        <v>4644</v>
      </c>
      <c r="B1" s="406"/>
      <c r="C1" s="406"/>
      <c r="D1" s="406"/>
      <c r="E1" s="406"/>
      <c r="F1" s="406"/>
      <c r="G1" s="406"/>
      <c r="H1" s="406"/>
      <c r="I1" s="406"/>
    </row>
    <row r="2" spans="1:9" s="3" customFormat="1" ht="14.25">
      <c r="A2" s="408"/>
      <c r="B2" s="408"/>
      <c r="C2" s="408"/>
      <c r="D2" s="408"/>
      <c r="E2" s="2"/>
      <c r="F2" s="2"/>
      <c r="G2" s="2"/>
      <c r="H2" s="2"/>
      <c r="I2" s="2"/>
    </row>
    <row r="3" spans="1:9" s="3" customFormat="1" ht="22.5" customHeight="1">
      <c r="A3" s="4"/>
      <c r="B3" s="4"/>
      <c r="C3" s="2"/>
      <c r="D3" s="2"/>
      <c r="E3" s="2"/>
      <c r="F3" s="2"/>
      <c r="G3" s="2"/>
      <c r="H3" s="407" t="s">
        <v>1980</v>
      </c>
      <c r="I3" s="407"/>
    </row>
    <row r="4" spans="1:9" s="141" customFormat="1" ht="26.25" customHeight="1">
      <c r="A4" s="139" t="s">
        <v>1842</v>
      </c>
      <c r="B4" s="93" t="s">
        <v>2602</v>
      </c>
      <c r="C4" s="93" t="s">
        <v>3563</v>
      </c>
      <c r="D4" s="93" t="s">
        <v>1844</v>
      </c>
      <c r="E4" s="93" t="s">
        <v>3564</v>
      </c>
      <c r="F4" s="144" t="s">
        <v>1846</v>
      </c>
      <c r="G4" s="143" t="s">
        <v>2603</v>
      </c>
      <c r="H4" s="142" t="s">
        <v>3565</v>
      </c>
      <c r="I4" s="140" t="s">
        <v>3566</v>
      </c>
    </row>
    <row r="5" spans="1:9" ht="63" customHeight="1">
      <c r="A5" s="13">
        <v>1</v>
      </c>
      <c r="B5" s="18" t="s">
        <v>3567</v>
      </c>
      <c r="C5" s="46" t="s">
        <v>3568</v>
      </c>
      <c r="D5" s="13" t="s">
        <v>3569</v>
      </c>
      <c r="E5" s="14" t="s">
        <v>3570</v>
      </c>
      <c r="F5" s="18" t="s">
        <v>3571</v>
      </c>
      <c r="G5" s="13" t="s">
        <v>3572</v>
      </c>
      <c r="H5" s="13">
        <v>300</v>
      </c>
      <c r="I5" s="13" t="s">
        <v>3573</v>
      </c>
    </row>
    <row r="6" spans="1:9" ht="63" customHeight="1">
      <c r="A6" s="5">
        <v>2</v>
      </c>
      <c r="B6" s="18" t="s">
        <v>3574</v>
      </c>
      <c r="C6" s="46" t="s">
        <v>3575</v>
      </c>
      <c r="D6" s="13" t="s">
        <v>3576</v>
      </c>
      <c r="E6" s="14" t="s">
        <v>3577</v>
      </c>
      <c r="F6" s="18" t="s">
        <v>3578</v>
      </c>
      <c r="G6" s="13" t="s">
        <v>3579</v>
      </c>
      <c r="H6" s="13">
        <v>200</v>
      </c>
      <c r="I6" s="13" t="s">
        <v>3580</v>
      </c>
    </row>
    <row r="7" spans="1:9" ht="63" customHeight="1">
      <c r="A7" s="13">
        <v>3</v>
      </c>
      <c r="B7" s="13" t="s">
        <v>3581</v>
      </c>
      <c r="C7" s="46" t="s">
        <v>3582</v>
      </c>
      <c r="D7" s="13" t="s">
        <v>3583</v>
      </c>
      <c r="E7" s="14" t="s">
        <v>3584</v>
      </c>
      <c r="F7" s="31" t="s">
        <v>3585</v>
      </c>
      <c r="G7" s="13" t="s">
        <v>3586</v>
      </c>
      <c r="H7" s="13" t="s">
        <v>3587</v>
      </c>
      <c r="I7" s="13" t="s">
        <v>3435</v>
      </c>
    </row>
    <row r="8" spans="1:9" ht="63" customHeight="1">
      <c r="A8" s="5">
        <v>4</v>
      </c>
      <c r="B8" s="13" t="s">
        <v>3588</v>
      </c>
      <c r="C8" s="46" t="s">
        <v>3589</v>
      </c>
      <c r="D8" s="13" t="s">
        <v>3590</v>
      </c>
      <c r="E8" s="14" t="s">
        <v>3591</v>
      </c>
      <c r="F8" s="31" t="s">
        <v>3592</v>
      </c>
      <c r="G8" s="13" t="s">
        <v>3593</v>
      </c>
      <c r="H8" s="47" t="s">
        <v>3594</v>
      </c>
      <c r="I8" s="13" t="s">
        <v>392</v>
      </c>
    </row>
    <row r="9" spans="1:9" ht="63" customHeight="1">
      <c r="A9" s="13">
        <v>5</v>
      </c>
      <c r="B9" s="13" t="s">
        <v>3595</v>
      </c>
      <c r="C9" s="46" t="s">
        <v>3596</v>
      </c>
      <c r="D9" s="13" t="s">
        <v>3597</v>
      </c>
      <c r="E9" s="14" t="s">
        <v>3598</v>
      </c>
      <c r="F9" s="31" t="s">
        <v>3599</v>
      </c>
      <c r="G9" s="13" t="s">
        <v>3600</v>
      </c>
      <c r="H9" s="13">
        <v>300</v>
      </c>
      <c r="I9" s="13" t="s">
        <v>1978</v>
      </c>
    </row>
    <row r="10" spans="1:9" ht="63" customHeight="1">
      <c r="A10" s="5">
        <v>6</v>
      </c>
      <c r="B10" s="13" t="s">
        <v>3601</v>
      </c>
      <c r="C10" s="46" t="s">
        <v>3602</v>
      </c>
      <c r="D10" s="13" t="s">
        <v>1505</v>
      </c>
      <c r="E10" s="14" t="s">
        <v>1506</v>
      </c>
      <c r="F10" s="31" t="s">
        <v>1507</v>
      </c>
      <c r="G10" s="13" t="s">
        <v>1508</v>
      </c>
      <c r="H10" s="13">
        <v>500</v>
      </c>
      <c r="I10" s="13" t="s">
        <v>1509</v>
      </c>
    </row>
    <row r="11" spans="1:9" ht="63" customHeight="1">
      <c r="A11" s="13">
        <v>7</v>
      </c>
      <c r="B11" s="13" t="s">
        <v>1510</v>
      </c>
      <c r="C11" s="48" t="s">
        <v>1511</v>
      </c>
      <c r="D11" s="13" t="s">
        <v>1512</v>
      </c>
      <c r="E11" s="14" t="s">
        <v>1513</v>
      </c>
      <c r="F11" s="31" t="s">
        <v>1514</v>
      </c>
      <c r="G11" s="13" t="s">
        <v>1515</v>
      </c>
      <c r="H11" s="13">
        <v>100</v>
      </c>
      <c r="I11" s="13" t="s">
        <v>1516</v>
      </c>
    </row>
    <row r="12" spans="1:9" ht="63" customHeight="1">
      <c r="A12" s="5">
        <v>8</v>
      </c>
      <c r="B12" s="13" t="s">
        <v>1517</v>
      </c>
      <c r="C12" s="46" t="s">
        <v>1518</v>
      </c>
      <c r="D12" s="13" t="s">
        <v>1519</v>
      </c>
      <c r="E12" s="14" t="s">
        <v>1520</v>
      </c>
      <c r="F12" s="13" t="s">
        <v>1521</v>
      </c>
      <c r="G12" s="13" t="s">
        <v>1522</v>
      </c>
      <c r="H12" s="13" t="s">
        <v>1523</v>
      </c>
      <c r="I12" s="13" t="s">
        <v>1524</v>
      </c>
    </row>
    <row r="13" spans="1:9" ht="63" customHeight="1">
      <c r="A13" s="13">
        <v>9</v>
      </c>
      <c r="B13" s="13" t="s">
        <v>1525</v>
      </c>
      <c r="C13" s="46" t="s">
        <v>1526</v>
      </c>
      <c r="D13" s="13" t="s">
        <v>1527</v>
      </c>
      <c r="E13" s="14" t="s">
        <v>1528</v>
      </c>
      <c r="F13" s="31" t="s">
        <v>1529</v>
      </c>
      <c r="G13" s="13" t="s">
        <v>1530</v>
      </c>
      <c r="H13" s="13" t="s">
        <v>1531</v>
      </c>
      <c r="I13" s="13" t="s">
        <v>1532</v>
      </c>
    </row>
    <row r="14" spans="1:9" ht="63" customHeight="1">
      <c r="A14" s="5">
        <v>10</v>
      </c>
      <c r="B14" s="13" t="s">
        <v>1533</v>
      </c>
      <c r="C14" s="46" t="s">
        <v>1534</v>
      </c>
      <c r="D14" s="13" t="s">
        <v>1535</v>
      </c>
      <c r="E14" s="14" t="s">
        <v>1536</v>
      </c>
      <c r="F14" s="31" t="s">
        <v>1537</v>
      </c>
      <c r="G14" s="13" t="s">
        <v>1538</v>
      </c>
      <c r="H14" s="13" t="s">
        <v>1539</v>
      </c>
      <c r="I14" s="13" t="s">
        <v>1540</v>
      </c>
    </row>
    <row r="15" spans="1:9" ht="63" customHeight="1">
      <c r="A15" s="13">
        <v>11</v>
      </c>
      <c r="B15" s="13" t="s">
        <v>3443</v>
      </c>
      <c r="C15" s="46" t="s">
        <v>1541</v>
      </c>
      <c r="D15" s="13" t="s">
        <v>1542</v>
      </c>
      <c r="E15" s="14" t="s">
        <v>1543</v>
      </c>
      <c r="F15" s="31" t="s">
        <v>1544</v>
      </c>
      <c r="G15" s="13" t="s">
        <v>1545</v>
      </c>
      <c r="H15" s="47" t="s">
        <v>1546</v>
      </c>
      <c r="I15" s="13" t="s">
        <v>1532</v>
      </c>
    </row>
    <row r="16" spans="1:9" ht="92.25" customHeight="1">
      <c r="A16" s="5">
        <v>12</v>
      </c>
      <c r="B16" s="13" t="s">
        <v>4227</v>
      </c>
      <c r="C16" s="48" t="s">
        <v>4228</v>
      </c>
      <c r="D16" s="13" t="s">
        <v>4229</v>
      </c>
      <c r="E16" s="14" t="s">
        <v>4230</v>
      </c>
      <c r="F16" s="31" t="s">
        <v>4231</v>
      </c>
      <c r="G16" s="13" t="s">
        <v>4232</v>
      </c>
      <c r="H16" s="13" t="s">
        <v>4233</v>
      </c>
      <c r="I16" s="13" t="s">
        <v>4234</v>
      </c>
    </row>
    <row r="17" spans="1:9" ht="87" customHeight="1">
      <c r="A17" s="13">
        <v>13</v>
      </c>
      <c r="B17" s="13" t="s">
        <v>3467</v>
      </c>
      <c r="C17" s="46" t="s">
        <v>4235</v>
      </c>
      <c r="D17" s="13" t="s">
        <v>4236</v>
      </c>
      <c r="E17" s="61" t="s">
        <v>4237</v>
      </c>
      <c r="F17" s="13" t="s">
        <v>4238</v>
      </c>
      <c r="G17" s="13" t="s">
        <v>4239</v>
      </c>
      <c r="H17" s="13" t="s">
        <v>4240</v>
      </c>
      <c r="I17" s="13" t="s">
        <v>4241</v>
      </c>
    </row>
    <row r="18" spans="1:9" s="7" customFormat="1" ht="36" customHeight="1">
      <c r="A18" s="10"/>
      <c r="B18" s="10"/>
      <c r="C18" s="1"/>
      <c r="D18" s="1"/>
      <c r="E18" s="1" t="s">
        <v>4242</v>
      </c>
      <c r="F18" s="1"/>
      <c r="G18" s="1"/>
      <c r="H18" s="1"/>
      <c r="I18" s="1"/>
    </row>
    <row r="19" spans="1:9" s="7" customFormat="1" ht="13.5">
      <c r="A19" s="10"/>
      <c r="B19" s="10"/>
      <c r="C19" s="1"/>
      <c r="D19" s="1"/>
      <c r="E19" s="1"/>
      <c r="F19" s="1"/>
      <c r="G19" s="1"/>
      <c r="H19" s="1"/>
      <c r="I19" s="1"/>
    </row>
    <row r="20" spans="1:9" s="7" customFormat="1" ht="13.5">
      <c r="A20" s="10"/>
      <c r="B20" s="10"/>
      <c r="C20" s="1"/>
      <c r="D20" s="1"/>
      <c r="E20" s="1"/>
      <c r="F20" s="1"/>
      <c r="G20" s="1"/>
      <c r="H20" s="1"/>
      <c r="I20" s="1"/>
    </row>
    <row r="21" spans="1:9" s="7" customFormat="1" ht="13.5">
      <c r="A21" s="10"/>
      <c r="B21" s="10"/>
      <c r="C21" s="1"/>
      <c r="D21" s="1"/>
      <c r="E21" s="1"/>
      <c r="F21" s="1"/>
      <c r="G21" s="1"/>
      <c r="H21" s="1"/>
      <c r="I21" s="1"/>
    </row>
    <row r="22" spans="1:9" s="7" customFormat="1" ht="13.5">
      <c r="A22" s="10"/>
      <c r="B22" s="10"/>
      <c r="C22" s="1"/>
      <c r="D22" s="1"/>
      <c r="E22" s="1"/>
      <c r="F22" s="1"/>
      <c r="G22" s="1"/>
      <c r="H22" s="1"/>
      <c r="I22" s="1"/>
    </row>
    <row r="23" spans="1:9" s="7" customFormat="1" ht="13.5">
      <c r="A23" s="10"/>
      <c r="B23" s="10"/>
      <c r="C23" s="1"/>
      <c r="D23" s="1"/>
      <c r="E23" s="1"/>
      <c r="F23" s="1"/>
      <c r="G23" s="1"/>
      <c r="H23" s="1"/>
      <c r="I23" s="1"/>
    </row>
    <row r="24" spans="1:9" s="7" customFormat="1" ht="13.5">
      <c r="A24" s="10"/>
      <c r="B24" s="10"/>
      <c r="C24" s="1"/>
      <c r="D24" s="1"/>
      <c r="E24" s="1"/>
      <c r="F24" s="1"/>
      <c r="G24" s="1"/>
      <c r="H24" s="1"/>
      <c r="I24" s="1"/>
    </row>
    <row r="25" spans="1:9" s="7" customFormat="1" ht="13.5">
      <c r="A25" s="10"/>
      <c r="B25" s="10"/>
      <c r="C25" s="1"/>
      <c r="D25" s="1"/>
      <c r="E25" s="1"/>
      <c r="F25" s="1"/>
      <c r="G25" s="1"/>
      <c r="H25" s="1"/>
      <c r="I25" s="1"/>
    </row>
    <row r="26" spans="1:9" s="7" customFormat="1" ht="13.5">
      <c r="A26" s="10"/>
      <c r="B26" s="10"/>
      <c r="C26" s="1"/>
      <c r="D26" s="1"/>
      <c r="E26" s="1"/>
      <c r="F26" s="1"/>
      <c r="G26" s="1"/>
      <c r="H26" s="1"/>
      <c r="I26" s="1"/>
    </row>
    <row r="27" spans="1:9" s="7" customFormat="1" ht="13.5">
      <c r="A27" s="10"/>
      <c r="B27" s="10"/>
      <c r="C27" s="1"/>
      <c r="D27" s="1"/>
      <c r="E27" s="1"/>
      <c r="F27" s="1"/>
      <c r="G27" s="1"/>
      <c r="H27" s="1"/>
      <c r="I27" s="1"/>
    </row>
    <row r="28" spans="1:9" s="7" customFormat="1" ht="13.5">
      <c r="A28" s="10"/>
      <c r="B28" s="10"/>
      <c r="C28" s="1"/>
      <c r="D28" s="1"/>
      <c r="E28" s="1"/>
      <c r="F28" s="1"/>
      <c r="G28" s="1"/>
      <c r="H28" s="1"/>
      <c r="I28" s="1"/>
    </row>
    <row r="29" spans="1:9" s="7" customFormat="1" ht="13.5">
      <c r="A29" s="10"/>
      <c r="B29" s="10"/>
      <c r="C29" s="1"/>
      <c r="D29" s="1"/>
      <c r="E29" s="1"/>
      <c r="F29" s="1"/>
      <c r="G29" s="1"/>
      <c r="H29" s="1"/>
      <c r="I29" s="1"/>
    </row>
  </sheetData>
  <mergeCells count="3">
    <mergeCell ref="A1:I1"/>
    <mergeCell ref="A2:D2"/>
    <mergeCell ref="H3:I3"/>
  </mergeCells>
  <printOptions/>
  <pageMargins left="0.55" right="0.45" top="1" bottom="0.91" header="0.5" footer="0.5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workbookViewId="0" topLeftCell="A19">
      <selection activeCell="A1" sqref="A1:K1"/>
    </sheetView>
  </sheetViews>
  <sheetFormatPr defaultColWidth="8.88671875" defaultRowHeight="13.5"/>
  <cols>
    <col min="1" max="1" width="3.77734375" style="10" customWidth="1"/>
    <col min="2" max="2" width="8.5546875" style="10" customWidth="1"/>
    <col min="3" max="3" width="5.5546875" style="10" customWidth="1"/>
    <col min="4" max="4" width="15.77734375" style="1" customWidth="1"/>
    <col min="5" max="5" width="8.77734375" style="1" customWidth="1"/>
    <col min="6" max="6" width="36.3359375" style="1" customWidth="1"/>
    <col min="7" max="7" width="14.5546875" style="1" customWidth="1"/>
    <col min="8" max="8" width="9.77734375" style="1" customWidth="1"/>
    <col min="9" max="9" width="11.4453125" style="1" customWidth="1"/>
    <col min="10" max="10" width="8.3359375" style="1" customWidth="1"/>
    <col min="11" max="11" width="11.10546875" style="1" customWidth="1"/>
    <col min="12" max="16384" width="8.88671875" style="1" customWidth="1"/>
  </cols>
  <sheetData>
    <row r="1" spans="1:11" ht="29.25" customHeight="1">
      <c r="A1" s="406" t="s">
        <v>4645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3" customFormat="1" ht="14.25">
      <c r="A2" s="408"/>
      <c r="B2" s="408"/>
      <c r="C2" s="408"/>
      <c r="D2" s="408"/>
      <c r="E2" s="408"/>
      <c r="F2" s="2"/>
      <c r="G2" s="2"/>
      <c r="H2" s="2"/>
      <c r="I2" s="2"/>
      <c r="J2" s="2"/>
      <c r="K2" s="2"/>
    </row>
    <row r="3" spans="1:11" s="3" customFormat="1" ht="14.25">
      <c r="A3" s="4"/>
      <c r="B3" s="4"/>
      <c r="C3" s="4"/>
      <c r="D3" s="2"/>
      <c r="E3" s="2"/>
      <c r="F3" s="2"/>
      <c r="G3" s="2"/>
      <c r="H3" s="2"/>
      <c r="I3" s="2"/>
      <c r="J3" s="336" t="s">
        <v>1841</v>
      </c>
      <c r="K3" s="11"/>
    </row>
    <row r="4" spans="1:10" ht="28.5">
      <c r="A4" s="52" t="s">
        <v>1842</v>
      </c>
      <c r="B4" s="52" t="s">
        <v>1951</v>
      </c>
      <c r="C4" s="52" t="s">
        <v>4277</v>
      </c>
      <c r="D4" s="52" t="s">
        <v>1843</v>
      </c>
      <c r="E4" s="46" t="s">
        <v>4278</v>
      </c>
      <c r="F4" s="52" t="s">
        <v>4279</v>
      </c>
      <c r="G4" s="46" t="s">
        <v>1846</v>
      </c>
      <c r="H4" s="59" t="s">
        <v>1955</v>
      </c>
      <c r="I4" s="46" t="s">
        <v>1847</v>
      </c>
      <c r="J4" s="46" t="s">
        <v>1848</v>
      </c>
    </row>
    <row r="5" spans="1:10" ht="71.25">
      <c r="A5" s="5">
        <v>1</v>
      </c>
      <c r="B5" s="386" t="s">
        <v>4243</v>
      </c>
      <c r="C5" s="386"/>
      <c r="D5" s="5" t="s">
        <v>4244</v>
      </c>
      <c r="E5" s="13" t="s">
        <v>4245</v>
      </c>
      <c r="F5" s="14" t="s">
        <v>3704</v>
      </c>
      <c r="G5" s="13" t="s">
        <v>3654</v>
      </c>
      <c r="H5" s="13" t="s">
        <v>4246</v>
      </c>
      <c r="I5" s="13" t="s">
        <v>3655</v>
      </c>
      <c r="J5" s="13" t="s">
        <v>1857</v>
      </c>
    </row>
    <row r="6" spans="1:10" ht="57">
      <c r="A6" s="5">
        <v>2</v>
      </c>
      <c r="B6" s="420" t="s">
        <v>4243</v>
      </c>
      <c r="C6" s="420"/>
      <c r="D6" s="5" t="s">
        <v>4247</v>
      </c>
      <c r="E6" s="13" t="s">
        <v>1884</v>
      </c>
      <c r="F6" s="14" t="s">
        <v>4280</v>
      </c>
      <c r="G6" s="13" t="s">
        <v>4281</v>
      </c>
      <c r="H6" s="13" t="s">
        <v>4248</v>
      </c>
      <c r="I6" s="13" t="s">
        <v>4249</v>
      </c>
      <c r="J6" s="5" t="s">
        <v>1857</v>
      </c>
    </row>
    <row r="7" spans="1:10" ht="85.5">
      <c r="A7" s="5">
        <v>3</v>
      </c>
      <c r="B7" s="420" t="s">
        <v>4243</v>
      </c>
      <c r="C7" s="420"/>
      <c r="D7" s="5" t="s">
        <v>4250</v>
      </c>
      <c r="E7" s="13" t="s">
        <v>4251</v>
      </c>
      <c r="F7" s="14" t="s">
        <v>3656</v>
      </c>
      <c r="G7" s="13" t="s">
        <v>3657</v>
      </c>
      <c r="H7" s="13" t="s">
        <v>4252</v>
      </c>
      <c r="I7" s="5">
        <v>500</v>
      </c>
      <c r="J7" s="5" t="s">
        <v>392</v>
      </c>
    </row>
    <row r="8" spans="1:10" ht="72" customHeight="1">
      <c r="A8" s="5">
        <v>4</v>
      </c>
      <c r="B8" s="5" t="s">
        <v>4243</v>
      </c>
      <c r="C8" s="5" t="s">
        <v>3414</v>
      </c>
      <c r="D8" s="5" t="s">
        <v>4253</v>
      </c>
      <c r="E8" s="13" t="s">
        <v>4254</v>
      </c>
      <c r="F8" s="14" t="s">
        <v>3658</v>
      </c>
      <c r="G8" s="13" t="s">
        <v>4255</v>
      </c>
      <c r="H8" s="13" t="s">
        <v>4246</v>
      </c>
      <c r="I8" s="13" t="s">
        <v>4256</v>
      </c>
      <c r="J8" s="5" t="s">
        <v>392</v>
      </c>
    </row>
    <row r="9" spans="1:10" ht="85.5" customHeight="1">
      <c r="A9" s="5">
        <v>5</v>
      </c>
      <c r="B9" s="5" t="s">
        <v>4243</v>
      </c>
      <c r="C9" s="5" t="s">
        <v>3414</v>
      </c>
      <c r="D9" s="5" t="s">
        <v>4257</v>
      </c>
      <c r="E9" s="13" t="s">
        <v>4258</v>
      </c>
      <c r="F9" s="14" t="s">
        <v>3659</v>
      </c>
      <c r="G9" s="13" t="s">
        <v>4255</v>
      </c>
      <c r="H9" s="13" t="s">
        <v>4259</v>
      </c>
      <c r="I9" s="13" t="s">
        <v>4260</v>
      </c>
      <c r="J9" s="5" t="s">
        <v>392</v>
      </c>
    </row>
    <row r="10" spans="1:10" ht="66.75" customHeight="1">
      <c r="A10" s="5">
        <v>6</v>
      </c>
      <c r="B10" s="5" t="s">
        <v>4243</v>
      </c>
      <c r="C10" s="5" t="s">
        <v>3414</v>
      </c>
      <c r="D10" s="13" t="s">
        <v>4261</v>
      </c>
      <c r="E10" s="13" t="s">
        <v>1884</v>
      </c>
      <c r="F10" s="14" t="s">
        <v>3660</v>
      </c>
      <c r="G10" s="13" t="s">
        <v>4255</v>
      </c>
      <c r="H10" s="13" t="s">
        <v>4259</v>
      </c>
      <c r="I10" s="13" t="s">
        <v>3661</v>
      </c>
      <c r="J10" s="5" t="s">
        <v>392</v>
      </c>
    </row>
    <row r="11" spans="1:10" ht="79.5" customHeight="1">
      <c r="A11" s="5">
        <v>7</v>
      </c>
      <c r="B11" s="5" t="s">
        <v>4243</v>
      </c>
      <c r="C11" s="5" t="s">
        <v>1870</v>
      </c>
      <c r="D11" s="13" t="s">
        <v>4262</v>
      </c>
      <c r="E11" s="13" t="s">
        <v>4263</v>
      </c>
      <c r="F11" s="6" t="s">
        <v>3662</v>
      </c>
      <c r="G11" s="13" t="s">
        <v>4282</v>
      </c>
      <c r="H11" s="13" t="s">
        <v>3663</v>
      </c>
      <c r="I11" s="13" t="s">
        <v>4264</v>
      </c>
      <c r="J11" s="5" t="s">
        <v>392</v>
      </c>
    </row>
    <row r="12" spans="1:10" ht="44.25" customHeight="1">
      <c r="A12" s="5">
        <v>8</v>
      </c>
      <c r="B12" s="5" t="s">
        <v>4243</v>
      </c>
      <c r="C12" s="5" t="s">
        <v>1870</v>
      </c>
      <c r="D12" s="13" t="s">
        <v>3664</v>
      </c>
      <c r="E12" s="13" t="s">
        <v>3665</v>
      </c>
      <c r="F12" s="14" t="s">
        <v>4283</v>
      </c>
      <c r="G12" s="13" t="s">
        <v>4265</v>
      </c>
      <c r="H12" s="13" t="s">
        <v>3666</v>
      </c>
      <c r="I12" s="13" t="s">
        <v>4266</v>
      </c>
      <c r="J12" s="5" t="s">
        <v>320</v>
      </c>
    </row>
    <row r="13" spans="1:10" ht="42.75" customHeight="1">
      <c r="A13" s="5">
        <v>9</v>
      </c>
      <c r="B13" s="5" t="s">
        <v>4243</v>
      </c>
      <c r="C13" s="5" t="s">
        <v>1870</v>
      </c>
      <c r="D13" s="13" t="s">
        <v>3667</v>
      </c>
      <c r="E13" s="13" t="s">
        <v>3668</v>
      </c>
      <c r="F13" s="14" t="s">
        <v>3669</v>
      </c>
      <c r="G13" s="13" t="s">
        <v>4265</v>
      </c>
      <c r="H13" s="13" t="s">
        <v>415</v>
      </c>
      <c r="I13" s="13" t="s">
        <v>3670</v>
      </c>
      <c r="J13" s="5" t="s">
        <v>392</v>
      </c>
    </row>
    <row r="14" spans="1:10" ht="47.25" customHeight="1">
      <c r="A14" s="5">
        <v>10</v>
      </c>
      <c r="B14" s="5" t="s">
        <v>4243</v>
      </c>
      <c r="C14" s="5" t="s">
        <v>1870</v>
      </c>
      <c r="D14" s="13" t="s">
        <v>3671</v>
      </c>
      <c r="E14" s="13" t="s">
        <v>3672</v>
      </c>
      <c r="F14" s="14" t="s">
        <v>3673</v>
      </c>
      <c r="G14" s="13" t="s">
        <v>4267</v>
      </c>
      <c r="H14" s="13" t="s">
        <v>3674</v>
      </c>
      <c r="I14" s="13" t="s">
        <v>3675</v>
      </c>
      <c r="J14" s="5" t="s">
        <v>320</v>
      </c>
    </row>
    <row r="15" spans="1:10" ht="36.75" customHeight="1">
      <c r="A15" s="5">
        <v>11</v>
      </c>
      <c r="B15" s="5" t="s">
        <v>4243</v>
      </c>
      <c r="C15" s="5" t="s">
        <v>1870</v>
      </c>
      <c r="D15" s="13" t="s">
        <v>3676</v>
      </c>
      <c r="E15" s="13" t="s">
        <v>3677</v>
      </c>
      <c r="F15" s="14" t="s">
        <v>3678</v>
      </c>
      <c r="G15" s="13" t="s">
        <v>4284</v>
      </c>
      <c r="H15" s="13" t="s">
        <v>3173</v>
      </c>
      <c r="I15" s="13" t="s">
        <v>3679</v>
      </c>
      <c r="J15" s="5" t="s">
        <v>392</v>
      </c>
    </row>
    <row r="16" spans="1:10" ht="33" customHeight="1">
      <c r="A16" s="5">
        <v>12</v>
      </c>
      <c r="B16" s="5" t="s">
        <v>4243</v>
      </c>
      <c r="C16" s="5" t="s">
        <v>1870</v>
      </c>
      <c r="D16" s="13" t="s">
        <v>3680</v>
      </c>
      <c r="E16" s="13" t="s">
        <v>3681</v>
      </c>
      <c r="F16" s="14" t="s">
        <v>3682</v>
      </c>
      <c r="G16" s="13" t="s">
        <v>3683</v>
      </c>
      <c r="H16" s="13" t="s">
        <v>4259</v>
      </c>
      <c r="I16" s="13" t="s">
        <v>4285</v>
      </c>
      <c r="J16" s="5" t="s">
        <v>392</v>
      </c>
    </row>
    <row r="17" spans="1:10" ht="47.25" customHeight="1">
      <c r="A17" s="5">
        <v>13</v>
      </c>
      <c r="B17" s="5" t="s">
        <v>4243</v>
      </c>
      <c r="C17" s="5" t="s">
        <v>1870</v>
      </c>
      <c r="D17" s="13" t="s">
        <v>4286</v>
      </c>
      <c r="E17" s="13" t="s">
        <v>3684</v>
      </c>
      <c r="F17" s="14" t="s">
        <v>4287</v>
      </c>
      <c r="G17" s="13" t="s">
        <v>3685</v>
      </c>
      <c r="H17" s="13" t="s">
        <v>3173</v>
      </c>
      <c r="I17" s="13" t="s">
        <v>3679</v>
      </c>
      <c r="J17" s="5" t="s">
        <v>392</v>
      </c>
    </row>
    <row r="18" spans="1:10" ht="37.5" customHeight="1">
      <c r="A18" s="5">
        <v>14</v>
      </c>
      <c r="B18" s="5" t="s">
        <v>4243</v>
      </c>
      <c r="C18" s="5" t="s">
        <v>1870</v>
      </c>
      <c r="D18" s="13" t="s">
        <v>3686</v>
      </c>
      <c r="E18" s="13" t="s">
        <v>3687</v>
      </c>
      <c r="F18" s="14" t="s">
        <v>3688</v>
      </c>
      <c r="G18" s="13" t="s">
        <v>4268</v>
      </c>
      <c r="H18" s="13" t="s">
        <v>4259</v>
      </c>
      <c r="I18" s="13" t="s">
        <v>4288</v>
      </c>
      <c r="J18" s="5" t="s">
        <v>392</v>
      </c>
    </row>
    <row r="19" spans="1:10" ht="38.25" customHeight="1">
      <c r="A19" s="5">
        <v>15</v>
      </c>
      <c r="B19" s="5" t="s">
        <v>4243</v>
      </c>
      <c r="C19" s="5" t="s">
        <v>1870</v>
      </c>
      <c r="D19" s="13" t="s">
        <v>4289</v>
      </c>
      <c r="E19" s="13" t="s">
        <v>3677</v>
      </c>
      <c r="F19" s="14" t="s">
        <v>3689</v>
      </c>
      <c r="G19" s="13" t="s">
        <v>3690</v>
      </c>
      <c r="H19" s="13" t="s">
        <v>3173</v>
      </c>
      <c r="I19" s="13" t="s">
        <v>3679</v>
      </c>
      <c r="J19" s="5" t="s">
        <v>392</v>
      </c>
    </row>
    <row r="20" spans="1:10" ht="45.75" customHeight="1">
      <c r="A20" s="5">
        <v>16</v>
      </c>
      <c r="B20" s="5" t="s">
        <v>4243</v>
      </c>
      <c r="C20" s="5" t="s">
        <v>1870</v>
      </c>
      <c r="D20" s="5" t="s">
        <v>4269</v>
      </c>
      <c r="E20" s="13" t="s">
        <v>4270</v>
      </c>
      <c r="F20" s="14" t="s">
        <v>3691</v>
      </c>
      <c r="G20" s="13" t="s">
        <v>4265</v>
      </c>
      <c r="H20" s="13" t="s">
        <v>4271</v>
      </c>
      <c r="I20" s="13" t="s">
        <v>3692</v>
      </c>
      <c r="J20" s="5" t="s">
        <v>392</v>
      </c>
    </row>
    <row r="21" spans="1:10" ht="52.5" customHeight="1">
      <c r="A21" s="5">
        <v>17</v>
      </c>
      <c r="B21" s="5" t="s">
        <v>4243</v>
      </c>
      <c r="C21" s="5" t="s">
        <v>4272</v>
      </c>
      <c r="D21" s="5" t="s">
        <v>4273</v>
      </c>
      <c r="E21" s="13" t="s">
        <v>4245</v>
      </c>
      <c r="F21" s="14" t="s">
        <v>3693</v>
      </c>
      <c r="G21" s="13" t="s">
        <v>4274</v>
      </c>
      <c r="H21" s="13" t="s">
        <v>4275</v>
      </c>
      <c r="I21" s="13" t="s">
        <v>4276</v>
      </c>
      <c r="J21" s="5" t="s">
        <v>392</v>
      </c>
    </row>
    <row r="22" spans="1:10" s="7" customFormat="1" ht="52.5" customHeight="1">
      <c r="A22" s="13">
        <v>18</v>
      </c>
      <c r="B22" s="13" t="s">
        <v>4294</v>
      </c>
      <c r="C22" s="13" t="s">
        <v>4290</v>
      </c>
      <c r="D22" s="13" t="s">
        <v>3694</v>
      </c>
      <c r="E22" s="13" t="s">
        <v>3695</v>
      </c>
      <c r="F22" s="14" t="s">
        <v>4291</v>
      </c>
      <c r="G22" s="13" t="s">
        <v>4274</v>
      </c>
      <c r="H22" s="13" t="s">
        <v>3696</v>
      </c>
      <c r="I22" s="60" t="s">
        <v>4292</v>
      </c>
      <c r="J22" s="13" t="s">
        <v>4293</v>
      </c>
    </row>
    <row r="23" spans="1:10" s="8" customFormat="1" ht="57">
      <c r="A23" s="5">
        <v>19</v>
      </c>
      <c r="B23" s="13" t="s">
        <v>4294</v>
      </c>
      <c r="C23" s="5" t="s">
        <v>3443</v>
      </c>
      <c r="D23" s="5" t="s">
        <v>3697</v>
      </c>
      <c r="E23" s="13" t="s">
        <v>3698</v>
      </c>
      <c r="F23" s="6" t="s">
        <v>3699</v>
      </c>
      <c r="G23" s="13" t="s">
        <v>3700</v>
      </c>
      <c r="H23" s="13" t="s">
        <v>4259</v>
      </c>
      <c r="I23" s="13" t="s">
        <v>4288</v>
      </c>
      <c r="J23" s="5" t="s">
        <v>392</v>
      </c>
    </row>
    <row r="24" spans="1:10" s="9" customFormat="1" ht="57">
      <c r="A24" s="5">
        <v>20</v>
      </c>
      <c r="B24" s="5" t="s">
        <v>4243</v>
      </c>
      <c r="C24" s="5" t="s">
        <v>4295</v>
      </c>
      <c r="D24" s="5" t="s">
        <v>4296</v>
      </c>
      <c r="E24" s="13" t="s">
        <v>4297</v>
      </c>
      <c r="F24" s="14" t="s">
        <v>3701</v>
      </c>
      <c r="G24" s="13" t="s">
        <v>3702</v>
      </c>
      <c r="H24" s="13" t="s">
        <v>3703</v>
      </c>
      <c r="I24" s="13" t="s">
        <v>4298</v>
      </c>
      <c r="J24" s="5" t="s">
        <v>392</v>
      </c>
    </row>
    <row r="25" s="9" customFormat="1" ht="21.75" customHeight="1"/>
    <row r="26" s="9" customFormat="1" ht="21.75" customHeight="1"/>
    <row r="27" s="9" customFormat="1" ht="21.75" customHeight="1"/>
    <row r="28" s="9" customFormat="1" ht="21.75" customHeight="1"/>
    <row r="29" spans="2:10" s="9" customFormat="1" ht="21.75" customHeight="1">
      <c r="B29" s="7"/>
      <c r="C29" s="7"/>
      <c r="D29" s="7"/>
      <c r="E29" s="7"/>
      <c r="F29" s="7"/>
      <c r="G29" s="7"/>
      <c r="H29" s="7"/>
      <c r="I29" s="7"/>
      <c r="J29" s="7"/>
    </row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pans="2:10" s="7" customFormat="1" ht="13.5">
      <c r="B44" s="10"/>
      <c r="C44" s="10"/>
      <c r="D44" s="1"/>
      <c r="E44" s="1"/>
      <c r="F44" s="1"/>
      <c r="G44" s="1"/>
      <c r="H44" s="1"/>
      <c r="I44" s="1"/>
      <c r="J44" s="1"/>
    </row>
  </sheetData>
  <mergeCells count="5">
    <mergeCell ref="B7:C7"/>
    <mergeCell ref="A1:K1"/>
    <mergeCell ref="A2:E2"/>
    <mergeCell ref="B5:C5"/>
    <mergeCell ref="B6:C6"/>
  </mergeCells>
  <printOptions/>
  <pageMargins left="0.37" right="0.24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3">
      <selection activeCell="A1" sqref="A1:K1"/>
    </sheetView>
  </sheetViews>
  <sheetFormatPr defaultColWidth="8.88671875" defaultRowHeight="13.5"/>
  <cols>
    <col min="1" max="1" width="3.21484375" style="10" customWidth="1"/>
    <col min="2" max="2" width="9.5546875" style="10" customWidth="1"/>
    <col min="3" max="3" width="4.77734375" style="10" customWidth="1"/>
    <col min="4" max="4" width="16.4453125" style="1" customWidth="1"/>
    <col min="5" max="5" width="8.6640625" style="1" customWidth="1"/>
    <col min="6" max="6" width="23.88671875" style="1" customWidth="1"/>
    <col min="7" max="7" width="14.99609375" style="1" customWidth="1"/>
    <col min="8" max="8" width="8.77734375" style="1" customWidth="1"/>
    <col min="9" max="9" width="14.21484375" style="1" customWidth="1"/>
    <col min="10" max="10" width="7.88671875" style="1" customWidth="1"/>
    <col min="11" max="11" width="11.10546875" style="1" customWidth="1"/>
    <col min="12" max="16384" width="8.88671875" style="1" customWidth="1"/>
  </cols>
  <sheetData>
    <row r="1" spans="1:11" ht="29.25" customHeight="1">
      <c r="A1" s="406" t="s">
        <v>4646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3" customFormat="1" ht="14.25">
      <c r="A2" s="408"/>
      <c r="B2" s="408"/>
      <c r="C2" s="408"/>
      <c r="D2" s="408"/>
      <c r="E2" s="408"/>
      <c r="F2" s="2"/>
      <c r="G2" s="2"/>
      <c r="H2" s="2"/>
      <c r="I2" s="2"/>
      <c r="J2" s="2"/>
      <c r="K2" s="2"/>
    </row>
    <row r="3" spans="1:11" s="3" customFormat="1" ht="14.25">
      <c r="A3" s="4"/>
      <c r="B3" s="4"/>
      <c r="C3" s="4"/>
      <c r="D3" s="2"/>
      <c r="E3" s="2"/>
      <c r="F3" s="2"/>
      <c r="G3" s="2"/>
      <c r="H3" s="2"/>
      <c r="I3" s="2"/>
      <c r="J3" s="336" t="s">
        <v>1980</v>
      </c>
      <c r="K3" s="11"/>
    </row>
    <row r="4" spans="1:10" ht="28.5">
      <c r="A4" s="52" t="s">
        <v>1842</v>
      </c>
      <c r="B4" s="52" t="s">
        <v>1951</v>
      </c>
      <c r="C4" s="52" t="s">
        <v>3060</v>
      </c>
      <c r="D4" s="52" t="s">
        <v>1843</v>
      </c>
      <c r="E4" s="46" t="s">
        <v>3061</v>
      </c>
      <c r="F4" s="52" t="s">
        <v>3062</v>
      </c>
      <c r="G4" s="46" t="s">
        <v>1984</v>
      </c>
      <c r="H4" s="59" t="s">
        <v>1850</v>
      </c>
      <c r="I4" s="46" t="s">
        <v>1985</v>
      </c>
      <c r="J4" s="46" t="s">
        <v>1957</v>
      </c>
    </row>
    <row r="5" spans="1:10" ht="58.5" customHeight="1">
      <c r="A5" s="5">
        <v>1</v>
      </c>
      <c r="B5" s="5" t="s">
        <v>4307</v>
      </c>
      <c r="C5" s="5"/>
      <c r="D5" s="5" t="s">
        <v>3063</v>
      </c>
      <c r="E5" s="13" t="s">
        <v>3064</v>
      </c>
      <c r="F5" s="14" t="s">
        <v>3065</v>
      </c>
      <c r="G5" s="13" t="s">
        <v>3066</v>
      </c>
      <c r="H5" s="13" t="s">
        <v>3067</v>
      </c>
      <c r="I5" s="13" t="s">
        <v>3068</v>
      </c>
      <c r="J5" s="5" t="s">
        <v>392</v>
      </c>
    </row>
    <row r="6" spans="1:10" ht="46.5" customHeight="1">
      <c r="A6" s="5">
        <v>2</v>
      </c>
      <c r="B6" s="5" t="s">
        <v>4299</v>
      </c>
      <c r="C6" s="5"/>
      <c r="D6" s="5" t="s">
        <v>3069</v>
      </c>
      <c r="E6" s="13" t="s">
        <v>3070</v>
      </c>
      <c r="F6" s="14" t="s">
        <v>3071</v>
      </c>
      <c r="G6" s="13" t="s">
        <v>3072</v>
      </c>
      <c r="H6" s="13" t="s">
        <v>418</v>
      </c>
      <c r="I6" s="13" t="s">
        <v>3073</v>
      </c>
      <c r="J6" s="5" t="s">
        <v>4300</v>
      </c>
    </row>
    <row r="7" spans="1:10" ht="45" customHeight="1">
      <c r="A7" s="5">
        <v>3</v>
      </c>
      <c r="B7" s="5" t="s">
        <v>3074</v>
      </c>
      <c r="C7" s="5"/>
      <c r="D7" s="5" t="s">
        <v>3075</v>
      </c>
      <c r="E7" s="13" t="s">
        <v>4301</v>
      </c>
      <c r="F7" s="14" t="s">
        <v>3076</v>
      </c>
      <c r="G7" s="13" t="s">
        <v>3077</v>
      </c>
      <c r="H7" s="13" t="s">
        <v>1877</v>
      </c>
      <c r="I7" s="13" t="s">
        <v>3078</v>
      </c>
      <c r="J7" s="5" t="s">
        <v>392</v>
      </c>
    </row>
    <row r="8" spans="1:10" ht="60" customHeight="1">
      <c r="A8" s="5">
        <v>4</v>
      </c>
      <c r="B8" s="5" t="s">
        <v>4299</v>
      </c>
      <c r="C8" s="13"/>
      <c r="D8" s="5" t="s">
        <v>3079</v>
      </c>
      <c r="E8" s="13" t="s">
        <v>3080</v>
      </c>
      <c r="F8" s="14" t="s">
        <v>3081</v>
      </c>
      <c r="G8" s="13" t="s">
        <v>3082</v>
      </c>
      <c r="H8" s="13" t="s">
        <v>3083</v>
      </c>
      <c r="I8" s="13" t="s">
        <v>3084</v>
      </c>
      <c r="J8" s="13" t="s">
        <v>3085</v>
      </c>
    </row>
    <row r="9" spans="1:10" ht="42.75" customHeight="1">
      <c r="A9" s="5">
        <v>5</v>
      </c>
      <c r="B9" s="5" t="s">
        <v>3086</v>
      </c>
      <c r="C9" s="13" t="s">
        <v>1870</v>
      </c>
      <c r="D9" s="13" t="s">
        <v>3087</v>
      </c>
      <c r="E9" s="13" t="s">
        <v>3088</v>
      </c>
      <c r="F9" s="14" t="s">
        <v>3089</v>
      </c>
      <c r="G9" s="13" t="s">
        <v>4304</v>
      </c>
      <c r="H9" s="13" t="s">
        <v>3090</v>
      </c>
      <c r="I9" s="13" t="s">
        <v>3091</v>
      </c>
      <c r="J9" s="13" t="s">
        <v>3409</v>
      </c>
    </row>
    <row r="10" spans="1:10" ht="69.75" customHeight="1">
      <c r="A10" s="5">
        <v>6</v>
      </c>
      <c r="B10" s="5" t="s">
        <v>4311</v>
      </c>
      <c r="C10" s="5" t="s">
        <v>1870</v>
      </c>
      <c r="D10" s="5" t="s">
        <v>4305</v>
      </c>
      <c r="E10" s="5" t="s">
        <v>324</v>
      </c>
      <c r="F10" s="14" t="s">
        <v>4306</v>
      </c>
      <c r="G10" s="13" t="s">
        <v>3092</v>
      </c>
      <c r="H10" s="13" t="s">
        <v>3093</v>
      </c>
      <c r="I10" s="13" t="s">
        <v>3094</v>
      </c>
      <c r="J10" s="5" t="s">
        <v>3095</v>
      </c>
    </row>
    <row r="11" spans="1:10" ht="58.5" customHeight="1">
      <c r="A11" s="5">
        <v>7</v>
      </c>
      <c r="B11" s="5" t="s">
        <v>3096</v>
      </c>
      <c r="C11" s="13" t="s">
        <v>3467</v>
      </c>
      <c r="D11" s="5" t="s">
        <v>3097</v>
      </c>
      <c r="E11" s="13" t="s">
        <v>3098</v>
      </c>
      <c r="F11" s="14" t="s">
        <v>4308</v>
      </c>
      <c r="G11" s="13" t="s">
        <v>3099</v>
      </c>
      <c r="H11" s="13" t="s">
        <v>3100</v>
      </c>
      <c r="I11" s="13" t="s">
        <v>3101</v>
      </c>
      <c r="J11" s="13" t="s">
        <v>3102</v>
      </c>
    </row>
    <row r="12" spans="1:10" ht="42.75" customHeight="1">
      <c r="A12" s="5">
        <v>8</v>
      </c>
      <c r="B12" s="5" t="s">
        <v>3103</v>
      </c>
      <c r="C12" s="13" t="s">
        <v>3414</v>
      </c>
      <c r="D12" s="13" t="s">
        <v>3104</v>
      </c>
      <c r="E12" s="13" t="s">
        <v>3105</v>
      </c>
      <c r="F12" s="14" t="s">
        <v>3106</v>
      </c>
      <c r="G12" s="13" t="s">
        <v>3107</v>
      </c>
      <c r="H12" s="13" t="s">
        <v>3108</v>
      </c>
      <c r="I12" s="13" t="s">
        <v>3109</v>
      </c>
      <c r="J12" s="13" t="s">
        <v>3110</v>
      </c>
    </row>
    <row r="13" spans="1:10" ht="42.75" customHeight="1">
      <c r="A13" s="5">
        <v>9</v>
      </c>
      <c r="B13" s="5" t="s">
        <v>3111</v>
      </c>
      <c r="C13" s="13" t="s">
        <v>3414</v>
      </c>
      <c r="D13" s="13" t="s">
        <v>3112</v>
      </c>
      <c r="E13" s="13" t="s">
        <v>3113</v>
      </c>
      <c r="F13" s="14" t="s">
        <v>3114</v>
      </c>
      <c r="G13" s="13" t="s">
        <v>3115</v>
      </c>
      <c r="H13" s="13" t="s">
        <v>3047</v>
      </c>
      <c r="I13" s="13" t="s">
        <v>4313</v>
      </c>
      <c r="J13" s="5" t="s">
        <v>392</v>
      </c>
    </row>
    <row r="14" spans="1:10" ht="42.75" customHeight="1">
      <c r="A14" s="5">
        <v>10</v>
      </c>
      <c r="B14" s="5" t="s">
        <v>4299</v>
      </c>
      <c r="C14" s="5" t="s">
        <v>3414</v>
      </c>
      <c r="D14" s="13" t="s">
        <v>3116</v>
      </c>
      <c r="E14" s="13" t="s">
        <v>3416</v>
      </c>
      <c r="F14" s="14" t="s">
        <v>3117</v>
      </c>
      <c r="G14" s="13" t="s">
        <v>4314</v>
      </c>
      <c r="H14" s="13" t="s">
        <v>3118</v>
      </c>
      <c r="I14" s="13" t="s">
        <v>3119</v>
      </c>
      <c r="J14" s="5" t="s">
        <v>3120</v>
      </c>
    </row>
    <row r="15" spans="1:10" ht="56.25" customHeight="1">
      <c r="A15" s="5">
        <v>11</v>
      </c>
      <c r="B15" s="5" t="s">
        <v>3121</v>
      </c>
      <c r="C15" s="5" t="s">
        <v>3487</v>
      </c>
      <c r="D15" s="5" t="s">
        <v>3122</v>
      </c>
      <c r="E15" s="13" t="s">
        <v>3123</v>
      </c>
      <c r="F15" s="14" t="s">
        <v>3124</v>
      </c>
      <c r="G15" s="13" t="s">
        <v>3125</v>
      </c>
      <c r="H15" s="13" t="s">
        <v>3126</v>
      </c>
      <c r="I15" s="13" t="s">
        <v>3127</v>
      </c>
      <c r="J15" s="13" t="s">
        <v>320</v>
      </c>
    </row>
    <row r="16" spans="1:10" ht="42.75" customHeight="1">
      <c r="A16" s="5">
        <v>12</v>
      </c>
      <c r="B16" s="5" t="s">
        <v>4299</v>
      </c>
      <c r="C16" s="5" t="s">
        <v>3487</v>
      </c>
      <c r="D16" s="5" t="s">
        <v>3128</v>
      </c>
      <c r="E16" s="13" t="s">
        <v>3129</v>
      </c>
      <c r="F16" s="6" t="s">
        <v>3130</v>
      </c>
      <c r="G16" s="13" t="s">
        <v>4317</v>
      </c>
      <c r="H16" s="13" t="s">
        <v>3131</v>
      </c>
      <c r="I16" s="13" t="s">
        <v>3132</v>
      </c>
      <c r="J16" s="5" t="s">
        <v>3102</v>
      </c>
    </row>
    <row r="17" spans="1:10" ht="42" customHeight="1">
      <c r="A17" s="5">
        <v>13</v>
      </c>
      <c r="B17" s="5" t="s">
        <v>3103</v>
      </c>
      <c r="C17" s="5" t="s">
        <v>3487</v>
      </c>
      <c r="D17" s="5" t="s">
        <v>3133</v>
      </c>
      <c r="E17" s="13" t="s">
        <v>3134</v>
      </c>
      <c r="F17" s="6" t="s">
        <v>4318</v>
      </c>
      <c r="G17" s="13" t="s">
        <v>3135</v>
      </c>
      <c r="H17" s="13" t="s">
        <v>3136</v>
      </c>
      <c r="I17" s="13" t="s">
        <v>3137</v>
      </c>
      <c r="J17" s="5" t="s">
        <v>3102</v>
      </c>
    </row>
    <row r="18" spans="1:10" ht="45.75" customHeight="1">
      <c r="A18" s="5">
        <v>14</v>
      </c>
      <c r="B18" s="5" t="s">
        <v>3103</v>
      </c>
      <c r="C18" s="5" t="s">
        <v>3487</v>
      </c>
      <c r="D18" s="5" t="s">
        <v>3138</v>
      </c>
      <c r="E18" s="13" t="s">
        <v>4319</v>
      </c>
      <c r="F18" s="6" t="s">
        <v>3139</v>
      </c>
      <c r="G18" s="13" t="s">
        <v>3140</v>
      </c>
      <c r="H18" s="13" t="s">
        <v>3141</v>
      </c>
      <c r="I18" s="13" t="s">
        <v>3142</v>
      </c>
      <c r="J18" s="5" t="s">
        <v>3409</v>
      </c>
    </row>
    <row r="19" spans="1:10" ht="38.25" customHeight="1">
      <c r="A19" s="5">
        <v>15</v>
      </c>
      <c r="B19" s="5" t="s">
        <v>4311</v>
      </c>
      <c r="C19" s="5" t="s">
        <v>3487</v>
      </c>
      <c r="D19" s="5" t="s">
        <v>3143</v>
      </c>
      <c r="E19" s="13" t="s">
        <v>4320</v>
      </c>
      <c r="F19" s="14" t="s">
        <v>3144</v>
      </c>
      <c r="G19" s="13" t="s">
        <v>4321</v>
      </c>
      <c r="H19" s="13" t="s">
        <v>4316</v>
      </c>
      <c r="I19" s="13" t="s">
        <v>4322</v>
      </c>
      <c r="J19" s="5" t="s">
        <v>392</v>
      </c>
    </row>
    <row r="20" spans="1:10" ht="38.25" customHeight="1">
      <c r="A20" s="5">
        <v>16</v>
      </c>
      <c r="B20" s="5" t="s">
        <v>4299</v>
      </c>
      <c r="C20" s="5" t="s">
        <v>3487</v>
      </c>
      <c r="D20" s="5" t="s">
        <v>3145</v>
      </c>
      <c r="E20" s="13" t="s">
        <v>4323</v>
      </c>
      <c r="F20" s="14" t="s">
        <v>3146</v>
      </c>
      <c r="G20" s="13" t="s">
        <v>3147</v>
      </c>
      <c r="H20" s="13" t="s">
        <v>4302</v>
      </c>
      <c r="I20" s="13" t="s">
        <v>4313</v>
      </c>
      <c r="J20" s="5" t="s">
        <v>392</v>
      </c>
    </row>
    <row r="21" spans="1:10" ht="38.25" customHeight="1">
      <c r="A21" s="5">
        <v>17</v>
      </c>
      <c r="B21" s="5" t="s">
        <v>4299</v>
      </c>
      <c r="C21" s="5" t="s">
        <v>3487</v>
      </c>
      <c r="D21" s="5" t="s">
        <v>4324</v>
      </c>
      <c r="E21" s="13" t="s">
        <v>3148</v>
      </c>
      <c r="F21" s="14" t="s">
        <v>3149</v>
      </c>
      <c r="G21" s="13" t="s">
        <v>3150</v>
      </c>
      <c r="H21" s="13" t="s">
        <v>4315</v>
      </c>
      <c r="I21" s="13" t="s">
        <v>4325</v>
      </c>
      <c r="J21" s="5" t="s">
        <v>1857</v>
      </c>
    </row>
    <row r="22" spans="1:10" ht="59.25" customHeight="1">
      <c r="A22" s="5">
        <v>18</v>
      </c>
      <c r="B22" s="5" t="s">
        <v>4299</v>
      </c>
      <c r="C22" s="5" t="s">
        <v>3487</v>
      </c>
      <c r="D22" s="5" t="s">
        <v>3151</v>
      </c>
      <c r="E22" s="13" t="s">
        <v>3152</v>
      </c>
      <c r="F22" s="6" t="s">
        <v>4326</v>
      </c>
      <c r="G22" s="13" t="s">
        <v>3153</v>
      </c>
      <c r="H22" s="13" t="s">
        <v>3154</v>
      </c>
      <c r="I22" s="13" t="s">
        <v>3155</v>
      </c>
      <c r="J22" s="5" t="s">
        <v>4309</v>
      </c>
    </row>
    <row r="23" spans="1:10" ht="44.25" customHeight="1">
      <c r="A23" s="5">
        <v>19</v>
      </c>
      <c r="B23" s="49" t="s">
        <v>3156</v>
      </c>
      <c r="C23" s="49" t="s">
        <v>3049</v>
      </c>
      <c r="D23" s="50" t="s">
        <v>3157</v>
      </c>
      <c r="E23" s="50" t="s">
        <v>4327</v>
      </c>
      <c r="F23" s="51" t="s">
        <v>3158</v>
      </c>
      <c r="G23" s="50" t="s">
        <v>4328</v>
      </c>
      <c r="H23" s="50" t="s">
        <v>3159</v>
      </c>
      <c r="I23" s="50" t="s">
        <v>3160</v>
      </c>
      <c r="J23" s="49" t="s">
        <v>3110</v>
      </c>
    </row>
    <row r="24" spans="1:10" ht="44.25" customHeight="1">
      <c r="A24" s="5">
        <v>20</v>
      </c>
      <c r="B24" s="49" t="s">
        <v>3111</v>
      </c>
      <c r="C24" s="49" t="s">
        <v>3049</v>
      </c>
      <c r="D24" s="49" t="s">
        <v>3161</v>
      </c>
      <c r="E24" s="50" t="s">
        <v>3162</v>
      </c>
      <c r="F24" s="51" t="s">
        <v>3163</v>
      </c>
      <c r="G24" s="50" t="s">
        <v>3042</v>
      </c>
      <c r="H24" s="50" t="s">
        <v>3164</v>
      </c>
      <c r="I24" s="50" t="s">
        <v>3165</v>
      </c>
      <c r="J24" s="49" t="s">
        <v>1857</v>
      </c>
    </row>
    <row r="25" spans="1:10" ht="38.25" customHeight="1">
      <c r="A25" s="5">
        <v>21</v>
      </c>
      <c r="B25" s="49" t="s">
        <v>4299</v>
      </c>
      <c r="C25" s="49" t="s">
        <v>3049</v>
      </c>
      <c r="D25" s="50" t="s">
        <v>3043</v>
      </c>
      <c r="E25" s="50" t="s">
        <v>3044</v>
      </c>
      <c r="F25" s="51" t="s">
        <v>3045</v>
      </c>
      <c r="G25" s="50" t="s">
        <v>3046</v>
      </c>
      <c r="H25" s="50" t="s">
        <v>4312</v>
      </c>
      <c r="I25" s="50" t="s">
        <v>3048</v>
      </c>
      <c r="J25" s="49" t="s">
        <v>1857</v>
      </c>
    </row>
    <row r="26" spans="1:10" ht="46.5" customHeight="1">
      <c r="A26" s="5">
        <v>22</v>
      </c>
      <c r="B26" s="49" t="s">
        <v>4299</v>
      </c>
      <c r="C26" s="49" t="s">
        <v>3049</v>
      </c>
      <c r="D26" s="50" t="s">
        <v>3050</v>
      </c>
      <c r="E26" s="50" t="s">
        <v>3051</v>
      </c>
      <c r="F26" s="51" t="s">
        <v>3166</v>
      </c>
      <c r="G26" s="50" t="s">
        <v>3052</v>
      </c>
      <c r="H26" s="50" t="s">
        <v>3167</v>
      </c>
      <c r="I26" s="50" t="s">
        <v>3053</v>
      </c>
      <c r="J26" s="49" t="s">
        <v>1857</v>
      </c>
    </row>
    <row r="27" spans="1:10" ht="42" customHeight="1">
      <c r="A27" s="5">
        <v>23</v>
      </c>
      <c r="B27" s="49" t="s">
        <v>4299</v>
      </c>
      <c r="C27" s="49" t="s">
        <v>3049</v>
      </c>
      <c r="D27" s="50" t="s">
        <v>3054</v>
      </c>
      <c r="E27" s="50" t="s">
        <v>3055</v>
      </c>
      <c r="F27" s="51" t="s">
        <v>3056</v>
      </c>
      <c r="G27" s="50" t="s">
        <v>3057</v>
      </c>
      <c r="H27" s="50" t="s">
        <v>3168</v>
      </c>
      <c r="I27" s="50" t="s">
        <v>3169</v>
      </c>
      <c r="J27" s="49" t="s">
        <v>1857</v>
      </c>
    </row>
    <row r="28" spans="1:10" s="7" customFormat="1" ht="43.5" customHeight="1">
      <c r="A28" s="5">
        <v>24</v>
      </c>
      <c r="B28" s="49" t="s">
        <v>4299</v>
      </c>
      <c r="C28" s="49" t="s">
        <v>3049</v>
      </c>
      <c r="D28" s="50" t="s">
        <v>3058</v>
      </c>
      <c r="E28" s="50" t="s">
        <v>1505</v>
      </c>
      <c r="F28" s="51" t="s">
        <v>3170</v>
      </c>
      <c r="G28" s="50" t="s">
        <v>3059</v>
      </c>
      <c r="H28" s="50" t="s">
        <v>4310</v>
      </c>
      <c r="I28" s="50" t="s">
        <v>3171</v>
      </c>
      <c r="J28" s="49" t="s">
        <v>1857</v>
      </c>
    </row>
    <row r="29" s="8" customFormat="1" ht="21.75" customHeight="1"/>
    <row r="30" s="9" customFormat="1" ht="21.75" customHeight="1"/>
    <row r="31" s="9" customFormat="1" ht="21.75" customHeight="1"/>
    <row r="32" s="9" customFormat="1" ht="21.75" customHeight="1"/>
    <row r="33" s="9" customFormat="1" ht="21.75" customHeight="1"/>
    <row r="34" s="9" customFormat="1" ht="21.75" customHeight="1"/>
    <row r="35" s="9" customFormat="1" ht="21.75" customHeight="1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</sheetData>
  <mergeCells count="2">
    <mergeCell ref="A1:K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="75" zoomScaleNormal="75" zoomScalePageLayoutView="0" workbookViewId="0" topLeftCell="A1">
      <selection activeCell="D3" sqref="D3"/>
    </sheetView>
  </sheetViews>
  <sheetFormatPr defaultColWidth="8.88671875" defaultRowHeight="13.5"/>
  <cols>
    <col min="1" max="1" width="5.21484375" style="98" customWidth="1"/>
    <col min="2" max="2" width="8.21484375" style="98" customWidth="1"/>
    <col min="3" max="3" width="10.99609375" style="1" customWidth="1"/>
    <col min="4" max="4" width="8.6640625" style="1" bestFit="1" customWidth="1"/>
    <col min="5" max="5" width="29.10546875" style="7" customWidth="1"/>
    <col min="6" max="6" width="15.10546875" style="1" customWidth="1"/>
    <col min="7" max="7" width="10.21484375" style="1" customWidth="1"/>
    <col min="8" max="8" width="10.6640625" style="1" customWidth="1"/>
    <col min="9" max="9" width="11.5546875" style="1" customWidth="1"/>
    <col min="10" max="10" width="7.10546875" style="1" customWidth="1"/>
    <col min="11" max="16384" width="8.88671875" style="1" customWidth="1"/>
  </cols>
  <sheetData>
    <row r="1" spans="1:10" ht="29.25" customHeight="1">
      <c r="A1" s="406" t="s">
        <v>4647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s="38" customFormat="1" ht="14.25">
      <c r="A2" s="419"/>
      <c r="B2" s="419"/>
      <c r="C2" s="419"/>
      <c r="D2" s="419"/>
      <c r="E2" s="99"/>
      <c r="F2" s="44"/>
      <c r="G2" s="44"/>
      <c r="H2" s="44"/>
      <c r="I2" s="44"/>
      <c r="J2" s="44"/>
    </row>
    <row r="3" spans="1:10" s="38" customFormat="1" ht="22.5" customHeight="1">
      <c r="A3" s="100"/>
      <c r="B3" s="101"/>
      <c r="C3" s="44"/>
      <c r="D3" s="44"/>
      <c r="E3" s="99"/>
      <c r="F3" s="44"/>
      <c r="G3" s="44"/>
      <c r="H3" s="44"/>
      <c r="I3" s="409" t="s">
        <v>1841</v>
      </c>
      <c r="J3" s="409"/>
    </row>
    <row r="4" spans="1:10" ht="33" customHeight="1">
      <c r="A4" s="91" t="s">
        <v>1842</v>
      </c>
      <c r="B4" s="92" t="s">
        <v>4367</v>
      </c>
      <c r="C4" s="52" t="s">
        <v>1843</v>
      </c>
      <c r="D4" s="93" t="s">
        <v>1844</v>
      </c>
      <c r="E4" s="52" t="s">
        <v>1845</v>
      </c>
      <c r="F4" s="46" t="s">
        <v>1846</v>
      </c>
      <c r="G4" s="46" t="s">
        <v>4368</v>
      </c>
      <c r="H4" s="48" t="s">
        <v>2612</v>
      </c>
      <c r="I4" s="46" t="s">
        <v>1847</v>
      </c>
      <c r="J4" s="46" t="s">
        <v>1848</v>
      </c>
    </row>
    <row r="5" spans="1:10" s="94" customFormat="1" ht="54.75" customHeight="1">
      <c r="A5" s="90">
        <v>1</v>
      </c>
      <c r="B5" s="102" t="s">
        <v>2613</v>
      </c>
      <c r="C5" s="13" t="s">
        <v>2614</v>
      </c>
      <c r="D5" s="13" t="s">
        <v>2615</v>
      </c>
      <c r="E5" s="14" t="s">
        <v>2616</v>
      </c>
      <c r="F5" s="13" t="s">
        <v>2617</v>
      </c>
      <c r="G5" s="13">
        <v>1996</v>
      </c>
      <c r="H5" s="13" t="s">
        <v>4407</v>
      </c>
      <c r="I5" s="13" t="s">
        <v>2618</v>
      </c>
      <c r="J5" s="13" t="s">
        <v>392</v>
      </c>
    </row>
    <row r="6" spans="1:10" s="94" customFormat="1" ht="59.25" customHeight="1">
      <c r="A6" s="90">
        <v>2</v>
      </c>
      <c r="B6" s="102" t="s">
        <v>2613</v>
      </c>
      <c r="C6" s="13" t="s">
        <v>2619</v>
      </c>
      <c r="D6" s="13" t="s">
        <v>2620</v>
      </c>
      <c r="E6" s="14" t="s">
        <v>2621</v>
      </c>
      <c r="F6" s="13" t="s">
        <v>2622</v>
      </c>
      <c r="G6" s="13">
        <v>2000</v>
      </c>
      <c r="H6" s="13" t="s">
        <v>3863</v>
      </c>
      <c r="I6" s="13" t="s">
        <v>2623</v>
      </c>
      <c r="J6" s="13" t="s">
        <v>392</v>
      </c>
    </row>
    <row r="7" spans="1:10" s="94" customFormat="1" ht="57" customHeight="1">
      <c r="A7" s="90">
        <v>3</v>
      </c>
      <c r="B7" s="102" t="s">
        <v>2613</v>
      </c>
      <c r="C7" s="5" t="s">
        <v>2624</v>
      </c>
      <c r="D7" s="13" t="s">
        <v>2625</v>
      </c>
      <c r="E7" s="14" t="s">
        <v>2626</v>
      </c>
      <c r="F7" s="13" t="s">
        <v>2627</v>
      </c>
      <c r="G7" s="13">
        <v>1997</v>
      </c>
      <c r="H7" s="13" t="s">
        <v>3840</v>
      </c>
      <c r="I7" s="13" t="s">
        <v>2628</v>
      </c>
      <c r="J7" s="5" t="s">
        <v>392</v>
      </c>
    </row>
    <row r="8" spans="1:10" s="94" customFormat="1" ht="54" customHeight="1">
      <c r="A8" s="90">
        <v>4</v>
      </c>
      <c r="B8" s="102" t="s">
        <v>2613</v>
      </c>
      <c r="C8" s="13" t="s">
        <v>2629</v>
      </c>
      <c r="D8" s="13" t="s">
        <v>2630</v>
      </c>
      <c r="E8" s="14" t="s">
        <v>2631</v>
      </c>
      <c r="F8" s="13" t="s">
        <v>2617</v>
      </c>
      <c r="G8" s="13">
        <v>1988</v>
      </c>
      <c r="H8" s="13" t="s">
        <v>2632</v>
      </c>
      <c r="I8" s="13" t="s">
        <v>2633</v>
      </c>
      <c r="J8" s="5" t="s">
        <v>392</v>
      </c>
    </row>
    <row r="9" spans="1:10" s="94" customFormat="1" ht="156.75">
      <c r="A9" s="90">
        <v>5</v>
      </c>
      <c r="B9" s="102" t="s">
        <v>2613</v>
      </c>
      <c r="C9" s="5" t="s">
        <v>2634</v>
      </c>
      <c r="D9" s="13" t="s">
        <v>2635</v>
      </c>
      <c r="E9" s="14" t="s">
        <v>2636</v>
      </c>
      <c r="F9" s="13" t="s">
        <v>2617</v>
      </c>
      <c r="G9" s="13">
        <v>1964</v>
      </c>
      <c r="H9" s="13" t="s">
        <v>2637</v>
      </c>
      <c r="I9" s="13" t="s">
        <v>2638</v>
      </c>
      <c r="J9" s="13" t="s">
        <v>392</v>
      </c>
    </row>
    <row r="10" spans="1:10" s="32" customFormat="1" ht="57">
      <c r="A10" s="90">
        <v>6</v>
      </c>
      <c r="B10" s="102" t="s">
        <v>2639</v>
      </c>
      <c r="C10" s="13" t="s">
        <v>2640</v>
      </c>
      <c r="D10" s="13" t="s">
        <v>2641</v>
      </c>
      <c r="E10" s="61" t="s">
        <v>2642</v>
      </c>
      <c r="F10" s="13" t="s">
        <v>2643</v>
      </c>
      <c r="G10" s="5">
        <v>2000</v>
      </c>
      <c r="H10" s="5" t="s">
        <v>4375</v>
      </c>
      <c r="I10" s="13">
        <v>60</v>
      </c>
      <c r="J10" s="76" t="s">
        <v>2988</v>
      </c>
    </row>
    <row r="11" spans="1:10" s="32" customFormat="1" ht="42.75">
      <c r="A11" s="90">
        <v>7</v>
      </c>
      <c r="B11" s="102" t="s">
        <v>2639</v>
      </c>
      <c r="C11" s="13" t="s">
        <v>2644</v>
      </c>
      <c r="D11" s="13" t="s">
        <v>2645</v>
      </c>
      <c r="E11" s="61" t="s">
        <v>2646</v>
      </c>
      <c r="F11" s="13" t="s">
        <v>2647</v>
      </c>
      <c r="G11" s="5">
        <v>2005</v>
      </c>
      <c r="H11" s="5" t="s">
        <v>4423</v>
      </c>
      <c r="I11" s="5">
        <v>960</v>
      </c>
      <c r="J11" s="13" t="s">
        <v>392</v>
      </c>
    </row>
    <row r="12" spans="1:10" s="32" customFormat="1" ht="28.5">
      <c r="A12" s="90">
        <v>8</v>
      </c>
      <c r="B12" s="102" t="s">
        <v>2639</v>
      </c>
      <c r="C12" s="13" t="s">
        <v>2648</v>
      </c>
      <c r="D12" s="13" t="s">
        <v>2649</v>
      </c>
      <c r="E12" s="61" t="s">
        <v>2650</v>
      </c>
      <c r="F12" s="13" t="s">
        <v>2651</v>
      </c>
      <c r="G12" s="5">
        <v>1986</v>
      </c>
      <c r="H12" s="5" t="s">
        <v>2632</v>
      </c>
      <c r="I12" s="54">
        <v>110</v>
      </c>
      <c r="J12" s="5" t="s">
        <v>392</v>
      </c>
    </row>
    <row r="13" spans="1:10" s="32" customFormat="1" ht="71.25">
      <c r="A13" s="90">
        <v>9</v>
      </c>
      <c r="B13" s="102" t="s">
        <v>2652</v>
      </c>
      <c r="C13" s="13" t="s">
        <v>2653</v>
      </c>
      <c r="D13" s="13" t="s">
        <v>2654</v>
      </c>
      <c r="E13" s="61" t="s">
        <v>2655</v>
      </c>
      <c r="F13" s="13" t="s">
        <v>2656</v>
      </c>
      <c r="G13" s="5">
        <v>1997</v>
      </c>
      <c r="H13" s="5" t="s">
        <v>3840</v>
      </c>
      <c r="I13" s="13" t="s">
        <v>2657</v>
      </c>
      <c r="J13" s="55" t="s">
        <v>392</v>
      </c>
    </row>
    <row r="14" spans="1:10" s="32" customFormat="1" ht="42.75">
      <c r="A14" s="90">
        <v>10</v>
      </c>
      <c r="B14" s="102" t="s">
        <v>2652</v>
      </c>
      <c r="C14" s="13" t="s">
        <v>2658</v>
      </c>
      <c r="D14" s="13" t="s">
        <v>2659</v>
      </c>
      <c r="E14" s="61" t="s">
        <v>2660</v>
      </c>
      <c r="F14" s="13" t="s">
        <v>2661</v>
      </c>
      <c r="G14" s="5">
        <v>1985</v>
      </c>
      <c r="H14" s="5" t="s">
        <v>2662</v>
      </c>
      <c r="I14" s="5">
        <v>300</v>
      </c>
      <c r="J14" s="13" t="s">
        <v>2663</v>
      </c>
    </row>
    <row r="15" spans="1:10" s="32" customFormat="1" ht="57">
      <c r="A15" s="90">
        <v>11</v>
      </c>
      <c r="B15" s="103" t="s">
        <v>4329</v>
      </c>
      <c r="C15" s="104" t="s">
        <v>2664</v>
      </c>
      <c r="D15" s="76" t="s">
        <v>2665</v>
      </c>
      <c r="E15" s="105" t="s">
        <v>2666</v>
      </c>
      <c r="F15" s="76" t="s">
        <v>2667</v>
      </c>
      <c r="G15" s="76">
        <v>2000</v>
      </c>
      <c r="H15" s="5" t="s">
        <v>4375</v>
      </c>
      <c r="I15" s="76" t="s">
        <v>2668</v>
      </c>
      <c r="J15" s="13" t="s">
        <v>392</v>
      </c>
    </row>
    <row r="16" spans="1:10" s="32" customFormat="1" ht="42.75">
      <c r="A16" s="90">
        <v>12</v>
      </c>
      <c r="B16" s="102" t="s">
        <v>2669</v>
      </c>
      <c r="C16" s="13" t="s">
        <v>2670</v>
      </c>
      <c r="D16" s="13" t="s">
        <v>2671</v>
      </c>
      <c r="E16" s="61" t="s">
        <v>2672</v>
      </c>
      <c r="F16" s="13" t="s">
        <v>2673</v>
      </c>
      <c r="G16" s="13" t="s">
        <v>2674</v>
      </c>
      <c r="H16" s="13" t="s">
        <v>4423</v>
      </c>
      <c r="I16" s="13">
        <v>600</v>
      </c>
      <c r="J16" s="13" t="s">
        <v>392</v>
      </c>
    </row>
    <row r="17" spans="1:10" s="32" customFormat="1" ht="57">
      <c r="A17" s="90">
        <v>13</v>
      </c>
      <c r="B17" s="102" t="s">
        <v>2669</v>
      </c>
      <c r="C17" s="55" t="s">
        <v>2675</v>
      </c>
      <c r="D17" s="13" t="s">
        <v>2676</v>
      </c>
      <c r="E17" s="61" t="s">
        <v>2677</v>
      </c>
      <c r="F17" s="13" t="s">
        <v>2678</v>
      </c>
      <c r="G17" s="13" t="s">
        <v>2679</v>
      </c>
      <c r="H17" s="5" t="s">
        <v>3830</v>
      </c>
      <c r="I17" s="5">
        <v>60</v>
      </c>
      <c r="J17" s="13" t="s">
        <v>392</v>
      </c>
    </row>
    <row r="18" spans="1:10" s="32" customFormat="1" ht="42.75">
      <c r="A18" s="90">
        <v>14</v>
      </c>
      <c r="B18" s="102" t="s">
        <v>2669</v>
      </c>
      <c r="C18" s="55" t="s">
        <v>2680</v>
      </c>
      <c r="D18" s="55" t="s">
        <v>3677</v>
      </c>
      <c r="E18" s="106" t="s">
        <v>2681</v>
      </c>
      <c r="F18" s="55" t="s">
        <v>2682</v>
      </c>
      <c r="G18" s="55" t="s">
        <v>2683</v>
      </c>
      <c r="H18" s="55" t="s">
        <v>2684</v>
      </c>
      <c r="I18" s="55">
        <v>440</v>
      </c>
      <c r="J18" s="13" t="s">
        <v>392</v>
      </c>
    </row>
    <row r="19" spans="1:10" s="32" customFormat="1" ht="57">
      <c r="A19" s="90">
        <v>15</v>
      </c>
      <c r="B19" s="102" t="s">
        <v>2685</v>
      </c>
      <c r="C19" s="13" t="s">
        <v>2686</v>
      </c>
      <c r="D19" s="13" t="s">
        <v>2686</v>
      </c>
      <c r="E19" s="13" t="s">
        <v>3677</v>
      </c>
      <c r="F19" s="61" t="s">
        <v>2687</v>
      </c>
      <c r="G19" s="13" t="s">
        <v>2685</v>
      </c>
      <c r="H19" s="13" t="s">
        <v>3869</v>
      </c>
      <c r="I19" s="13">
        <v>300</v>
      </c>
      <c r="J19" s="13" t="s">
        <v>320</v>
      </c>
    </row>
    <row r="20" spans="1:10" s="32" customFormat="1" ht="57">
      <c r="A20" s="90">
        <v>16</v>
      </c>
      <c r="B20" s="102" t="s">
        <v>2685</v>
      </c>
      <c r="C20" s="13" t="s">
        <v>2688</v>
      </c>
      <c r="D20" s="13" t="s">
        <v>3677</v>
      </c>
      <c r="E20" s="61" t="s">
        <v>2689</v>
      </c>
      <c r="F20" s="13" t="s">
        <v>2690</v>
      </c>
      <c r="G20" s="13">
        <v>1996</v>
      </c>
      <c r="H20" s="13" t="s">
        <v>3840</v>
      </c>
      <c r="I20" s="13">
        <v>555</v>
      </c>
      <c r="J20" s="5" t="s">
        <v>2691</v>
      </c>
    </row>
    <row r="21" spans="1:10" s="32" customFormat="1" ht="28.5">
      <c r="A21" s="90">
        <v>17</v>
      </c>
      <c r="B21" s="102" t="s">
        <v>2685</v>
      </c>
      <c r="C21" s="13" t="s">
        <v>2692</v>
      </c>
      <c r="D21" s="13" t="s">
        <v>2693</v>
      </c>
      <c r="E21" s="61" t="s">
        <v>2694</v>
      </c>
      <c r="F21" s="13" t="s">
        <v>2685</v>
      </c>
      <c r="G21" s="13">
        <v>2007</v>
      </c>
      <c r="H21" s="13" t="s">
        <v>4442</v>
      </c>
      <c r="I21" s="13">
        <v>450</v>
      </c>
      <c r="J21" s="55" t="s">
        <v>392</v>
      </c>
    </row>
    <row r="22" spans="1:10" s="32" customFormat="1" ht="42.75">
      <c r="A22" s="90">
        <v>18</v>
      </c>
      <c r="B22" s="102" t="s">
        <v>2685</v>
      </c>
      <c r="C22" s="13" t="s">
        <v>2695</v>
      </c>
      <c r="D22" s="13" t="s">
        <v>2696</v>
      </c>
      <c r="E22" s="61" t="s">
        <v>2697</v>
      </c>
      <c r="F22" s="13" t="s">
        <v>2698</v>
      </c>
      <c r="G22" s="13">
        <v>1986</v>
      </c>
      <c r="H22" s="13" t="s">
        <v>2632</v>
      </c>
      <c r="I22" s="13">
        <v>220</v>
      </c>
      <c r="J22" s="5" t="s">
        <v>1857</v>
      </c>
    </row>
    <row r="23" spans="1:10" s="32" customFormat="1" ht="28.5">
      <c r="A23" s="90">
        <v>19</v>
      </c>
      <c r="B23" s="102" t="s">
        <v>2685</v>
      </c>
      <c r="C23" s="13" t="s">
        <v>2699</v>
      </c>
      <c r="D23" s="13" t="s">
        <v>2700</v>
      </c>
      <c r="E23" s="61" t="s">
        <v>2701</v>
      </c>
      <c r="F23" s="13" t="s">
        <v>2702</v>
      </c>
      <c r="G23" s="13">
        <v>2003</v>
      </c>
      <c r="H23" s="13" t="s">
        <v>4423</v>
      </c>
      <c r="I23" s="13">
        <v>120</v>
      </c>
      <c r="J23" s="5" t="s">
        <v>392</v>
      </c>
    </row>
    <row r="24" spans="1:10" s="94" customFormat="1" ht="42.75">
      <c r="A24" s="90">
        <v>20</v>
      </c>
      <c r="B24" s="102" t="s">
        <v>2685</v>
      </c>
      <c r="C24" s="13" t="s">
        <v>2703</v>
      </c>
      <c r="D24" s="13" t="s">
        <v>2676</v>
      </c>
      <c r="E24" s="61" t="s">
        <v>2704</v>
      </c>
      <c r="F24" s="13" t="s">
        <v>2705</v>
      </c>
      <c r="G24" s="13">
        <v>2003</v>
      </c>
      <c r="H24" s="13" t="s">
        <v>4423</v>
      </c>
      <c r="I24" s="13">
        <v>120</v>
      </c>
      <c r="J24" s="5" t="s">
        <v>392</v>
      </c>
    </row>
    <row r="25" spans="1:10" s="94" customFormat="1" ht="99.75">
      <c r="A25" s="90">
        <v>21</v>
      </c>
      <c r="B25" s="102" t="s">
        <v>2706</v>
      </c>
      <c r="C25" s="13" t="s">
        <v>2707</v>
      </c>
      <c r="D25" s="13" t="s">
        <v>2708</v>
      </c>
      <c r="E25" s="14" t="s">
        <v>2709</v>
      </c>
      <c r="F25" s="13" t="s">
        <v>2710</v>
      </c>
      <c r="G25" s="13">
        <v>2005</v>
      </c>
      <c r="H25" s="13" t="s">
        <v>4423</v>
      </c>
      <c r="I25" s="13" t="s">
        <v>2711</v>
      </c>
      <c r="J25" s="13" t="s">
        <v>320</v>
      </c>
    </row>
    <row r="26" spans="1:10" s="94" customFormat="1" ht="57">
      <c r="A26" s="90">
        <v>22</v>
      </c>
      <c r="B26" s="102" t="s">
        <v>2706</v>
      </c>
      <c r="C26" s="13" t="s">
        <v>2712</v>
      </c>
      <c r="D26" s="13" t="s">
        <v>2713</v>
      </c>
      <c r="E26" s="14" t="s">
        <v>2714</v>
      </c>
      <c r="F26" s="13" t="s">
        <v>2715</v>
      </c>
      <c r="G26" s="13">
        <v>2003</v>
      </c>
      <c r="H26" s="13" t="s">
        <v>4400</v>
      </c>
      <c r="I26" s="13" t="s">
        <v>2716</v>
      </c>
      <c r="J26" s="13" t="s">
        <v>4303</v>
      </c>
    </row>
    <row r="27" spans="1:10" s="94" customFormat="1" ht="57">
      <c r="A27" s="90">
        <v>23</v>
      </c>
      <c r="B27" s="102" t="s">
        <v>2706</v>
      </c>
      <c r="C27" s="13" t="s">
        <v>2717</v>
      </c>
      <c r="D27" s="13" t="s">
        <v>2718</v>
      </c>
      <c r="E27" s="14" t="s">
        <v>2719</v>
      </c>
      <c r="F27" s="13" t="s">
        <v>2720</v>
      </c>
      <c r="G27" s="13">
        <v>1996</v>
      </c>
      <c r="H27" s="13" t="s">
        <v>3830</v>
      </c>
      <c r="I27" s="13" t="s">
        <v>2721</v>
      </c>
      <c r="J27" s="13" t="s">
        <v>1857</v>
      </c>
    </row>
    <row r="28" spans="1:10" ht="71.25">
      <c r="A28" s="90">
        <v>24</v>
      </c>
      <c r="B28" s="102" t="s">
        <v>2706</v>
      </c>
      <c r="C28" s="13" t="s">
        <v>2722</v>
      </c>
      <c r="D28" s="13" t="s">
        <v>2723</v>
      </c>
      <c r="E28" s="14" t="s">
        <v>2724</v>
      </c>
      <c r="F28" s="55" t="s">
        <v>2725</v>
      </c>
      <c r="G28" s="13">
        <v>2004</v>
      </c>
      <c r="H28" s="13" t="s">
        <v>4400</v>
      </c>
      <c r="I28" s="55" t="s">
        <v>2726</v>
      </c>
      <c r="J28" s="13" t="s">
        <v>392</v>
      </c>
    </row>
    <row r="29" spans="1:10" s="95" customFormat="1" ht="42.75">
      <c r="A29" s="90">
        <v>25</v>
      </c>
      <c r="B29" s="13" t="s">
        <v>2727</v>
      </c>
      <c r="C29" s="5" t="s">
        <v>2728</v>
      </c>
      <c r="D29" s="13" t="s">
        <v>2729</v>
      </c>
      <c r="E29" s="14" t="s">
        <v>4862</v>
      </c>
      <c r="F29" s="13" t="s">
        <v>4863</v>
      </c>
      <c r="G29" s="13">
        <v>2007</v>
      </c>
      <c r="H29" s="13" t="s">
        <v>4388</v>
      </c>
      <c r="I29" s="13" t="s">
        <v>4864</v>
      </c>
      <c r="J29" s="5" t="s">
        <v>1857</v>
      </c>
    </row>
    <row r="30" spans="1:10" ht="57">
      <c r="A30" s="90">
        <v>26</v>
      </c>
      <c r="B30" s="13" t="s">
        <v>2727</v>
      </c>
      <c r="C30" s="5" t="s">
        <v>4865</v>
      </c>
      <c r="D30" s="13" t="s">
        <v>4866</v>
      </c>
      <c r="E30" s="14" t="s">
        <v>4867</v>
      </c>
      <c r="F30" s="13" t="s">
        <v>4868</v>
      </c>
      <c r="G30" s="13">
        <v>1991</v>
      </c>
      <c r="H30" s="13" t="s">
        <v>4869</v>
      </c>
      <c r="I30" s="13" t="s">
        <v>4870</v>
      </c>
      <c r="J30" s="5" t="s">
        <v>1857</v>
      </c>
    </row>
    <row r="31" spans="1:10" ht="71.25">
      <c r="A31" s="90">
        <v>27</v>
      </c>
      <c r="B31" s="5" t="s">
        <v>2727</v>
      </c>
      <c r="C31" s="5" t="s">
        <v>4871</v>
      </c>
      <c r="D31" s="13" t="s">
        <v>4872</v>
      </c>
      <c r="E31" s="14" t="s">
        <v>4873</v>
      </c>
      <c r="F31" s="13" t="s">
        <v>4874</v>
      </c>
      <c r="G31" s="13">
        <v>1991</v>
      </c>
      <c r="H31" s="13" t="s">
        <v>4869</v>
      </c>
      <c r="I31" s="13" t="s">
        <v>4875</v>
      </c>
      <c r="J31" s="55" t="s">
        <v>392</v>
      </c>
    </row>
    <row r="32" spans="1:10" ht="57">
      <c r="A32" s="90">
        <v>28</v>
      </c>
      <c r="B32" s="102" t="s">
        <v>4876</v>
      </c>
      <c r="C32" s="55" t="s">
        <v>4877</v>
      </c>
      <c r="D32" s="13" t="s">
        <v>4878</v>
      </c>
      <c r="E32" s="61" t="s">
        <v>4879</v>
      </c>
      <c r="F32" s="13" t="s">
        <v>4880</v>
      </c>
      <c r="G32" s="5">
        <v>2006</v>
      </c>
      <c r="H32" s="5" t="s">
        <v>4433</v>
      </c>
      <c r="I32" s="13" t="s">
        <v>4881</v>
      </c>
      <c r="J32" s="13" t="s">
        <v>1857</v>
      </c>
    </row>
    <row r="33" spans="1:10" ht="128.25">
      <c r="A33" s="90">
        <v>29</v>
      </c>
      <c r="B33" s="107" t="s">
        <v>4882</v>
      </c>
      <c r="C33" s="55" t="s">
        <v>4883</v>
      </c>
      <c r="D33" s="55" t="s">
        <v>4884</v>
      </c>
      <c r="E33" s="108" t="s">
        <v>4885</v>
      </c>
      <c r="F33" s="55" t="s">
        <v>4886</v>
      </c>
      <c r="G33" s="55">
        <v>2003</v>
      </c>
      <c r="H33" s="55" t="s">
        <v>4400</v>
      </c>
      <c r="I33" s="55" t="s">
        <v>4887</v>
      </c>
      <c r="J33" s="13" t="s">
        <v>392</v>
      </c>
    </row>
    <row r="34" spans="1:10" ht="71.25">
      <c r="A34" s="90">
        <v>30</v>
      </c>
      <c r="B34" s="90" t="s">
        <v>4888</v>
      </c>
      <c r="C34" s="12" t="s">
        <v>4889</v>
      </c>
      <c r="D34" s="13" t="s">
        <v>4890</v>
      </c>
      <c r="E34" s="61" t="s">
        <v>4891</v>
      </c>
      <c r="F34" s="13" t="s">
        <v>4892</v>
      </c>
      <c r="G34" s="5">
        <v>2005</v>
      </c>
      <c r="H34" s="5" t="s">
        <v>4388</v>
      </c>
      <c r="I34" s="5">
        <v>300</v>
      </c>
      <c r="J34" s="13" t="s">
        <v>392</v>
      </c>
    </row>
    <row r="35" spans="1:10" ht="57">
      <c r="A35" s="90">
        <v>31</v>
      </c>
      <c r="B35" s="90" t="s">
        <v>4888</v>
      </c>
      <c r="C35" s="12" t="s">
        <v>4889</v>
      </c>
      <c r="D35" s="13" t="s">
        <v>4893</v>
      </c>
      <c r="E35" s="61" t="s">
        <v>4891</v>
      </c>
      <c r="F35" s="13" t="s">
        <v>4894</v>
      </c>
      <c r="G35" s="5">
        <v>2005</v>
      </c>
      <c r="H35" s="5" t="s">
        <v>4423</v>
      </c>
      <c r="I35" s="5">
        <v>200</v>
      </c>
      <c r="J35" s="5" t="s">
        <v>1857</v>
      </c>
    </row>
    <row r="36" spans="1:10" ht="42.75">
      <c r="A36" s="90">
        <v>32</v>
      </c>
      <c r="B36" s="90" t="s">
        <v>4888</v>
      </c>
      <c r="C36" s="12" t="s">
        <v>4895</v>
      </c>
      <c r="D36" s="13" t="s">
        <v>4896</v>
      </c>
      <c r="E36" s="61" t="s">
        <v>4897</v>
      </c>
      <c r="F36" s="13" t="s">
        <v>4898</v>
      </c>
      <c r="G36" s="5">
        <v>2003</v>
      </c>
      <c r="H36" s="5" t="s">
        <v>3869</v>
      </c>
      <c r="I36" s="5">
        <v>70</v>
      </c>
      <c r="J36" s="13" t="s">
        <v>4899</v>
      </c>
    </row>
    <row r="37" spans="1:10" ht="57">
      <c r="A37" s="90">
        <v>33</v>
      </c>
      <c r="B37" s="90" t="s">
        <v>4888</v>
      </c>
      <c r="C37" s="13" t="s">
        <v>4900</v>
      </c>
      <c r="D37" s="13" t="s">
        <v>4901</v>
      </c>
      <c r="E37" s="61" t="s">
        <v>4902</v>
      </c>
      <c r="F37" s="13" t="s">
        <v>4903</v>
      </c>
      <c r="G37" s="5">
        <v>2002</v>
      </c>
      <c r="H37" s="5" t="s">
        <v>4429</v>
      </c>
      <c r="I37" s="5">
        <v>100</v>
      </c>
      <c r="J37" s="13" t="s">
        <v>392</v>
      </c>
    </row>
    <row r="38" spans="1:10" ht="42.75">
      <c r="A38" s="90">
        <v>34</v>
      </c>
      <c r="B38" s="90" t="s">
        <v>4904</v>
      </c>
      <c r="C38" s="13" t="s">
        <v>4905</v>
      </c>
      <c r="D38" s="13" t="s">
        <v>4906</v>
      </c>
      <c r="E38" s="108" t="s">
        <v>2764</v>
      </c>
      <c r="F38" s="13" t="s">
        <v>4907</v>
      </c>
      <c r="G38" s="5">
        <v>1987</v>
      </c>
      <c r="H38" s="5" t="s">
        <v>2684</v>
      </c>
      <c r="I38" s="13" t="s">
        <v>4908</v>
      </c>
      <c r="J38" s="13" t="s">
        <v>392</v>
      </c>
    </row>
    <row r="39" spans="1:10" ht="57">
      <c r="A39" s="90">
        <v>35</v>
      </c>
      <c r="B39" s="102" t="s">
        <v>2765</v>
      </c>
      <c r="C39" s="13" t="s">
        <v>2766</v>
      </c>
      <c r="D39" s="13" t="s">
        <v>2767</v>
      </c>
      <c r="E39" s="14" t="s">
        <v>2768</v>
      </c>
      <c r="F39" s="13" t="s">
        <v>2769</v>
      </c>
      <c r="G39" s="5">
        <v>1999</v>
      </c>
      <c r="H39" s="5" t="s">
        <v>2770</v>
      </c>
      <c r="I39" s="47" t="s">
        <v>2771</v>
      </c>
      <c r="J39" s="13" t="s">
        <v>2772</v>
      </c>
    </row>
    <row r="40" spans="1:10" ht="57">
      <c r="A40" s="90">
        <v>36</v>
      </c>
      <c r="B40" s="90" t="s">
        <v>2765</v>
      </c>
      <c r="C40" s="13" t="s">
        <v>2773</v>
      </c>
      <c r="D40" s="13" t="s">
        <v>2774</v>
      </c>
      <c r="E40" s="14" t="s">
        <v>2775</v>
      </c>
      <c r="F40" s="13" t="s">
        <v>2776</v>
      </c>
      <c r="G40" s="5">
        <v>1997</v>
      </c>
      <c r="H40" s="5" t="s">
        <v>2777</v>
      </c>
      <c r="I40" s="13" t="s">
        <v>2778</v>
      </c>
      <c r="J40" s="5" t="s">
        <v>2779</v>
      </c>
    </row>
    <row r="41" spans="1:10" ht="57">
      <c r="A41" s="90">
        <v>37</v>
      </c>
      <c r="B41" s="102" t="s">
        <v>2765</v>
      </c>
      <c r="C41" s="13" t="s">
        <v>2780</v>
      </c>
      <c r="D41" s="13" t="s">
        <v>2781</v>
      </c>
      <c r="E41" s="14" t="s">
        <v>2782</v>
      </c>
      <c r="F41" s="13" t="s">
        <v>2783</v>
      </c>
      <c r="G41" s="5">
        <v>2000</v>
      </c>
      <c r="H41" s="5" t="s">
        <v>2784</v>
      </c>
      <c r="I41" s="13" t="s">
        <v>2785</v>
      </c>
      <c r="J41" s="5" t="s">
        <v>2779</v>
      </c>
    </row>
    <row r="42" spans="1:10" ht="42.75">
      <c r="A42" s="90">
        <v>38</v>
      </c>
      <c r="B42" s="102" t="s">
        <v>2786</v>
      </c>
      <c r="C42" s="13" t="s">
        <v>2787</v>
      </c>
      <c r="D42" s="13" t="s">
        <v>2788</v>
      </c>
      <c r="E42" s="14" t="s">
        <v>2789</v>
      </c>
      <c r="F42" s="13" t="s">
        <v>2790</v>
      </c>
      <c r="G42" s="5">
        <v>1996</v>
      </c>
      <c r="H42" s="5" t="s">
        <v>2777</v>
      </c>
      <c r="I42" s="13">
        <v>200</v>
      </c>
      <c r="J42" s="5" t="s">
        <v>2779</v>
      </c>
    </row>
    <row r="43" spans="1:10" ht="351.75" customHeight="1">
      <c r="A43" s="90">
        <v>39</v>
      </c>
      <c r="B43" s="90" t="s">
        <v>2786</v>
      </c>
      <c r="C43" s="13" t="s">
        <v>2791</v>
      </c>
      <c r="D43" s="13" t="s">
        <v>2792</v>
      </c>
      <c r="E43" s="14" t="s">
        <v>2793</v>
      </c>
      <c r="F43" s="13" t="s">
        <v>2794</v>
      </c>
      <c r="G43" s="5">
        <v>1998</v>
      </c>
      <c r="H43" s="5" t="s">
        <v>2770</v>
      </c>
      <c r="I43" s="5">
        <v>400</v>
      </c>
      <c r="J43" s="13" t="s">
        <v>2772</v>
      </c>
    </row>
    <row r="44" spans="1:10" ht="57">
      <c r="A44" s="90">
        <v>40</v>
      </c>
      <c r="B44" s="90" t="s">
        <v>2786</v>
      </c>
      <c r="C44" s="13" t="s">
        <v>2795</v>
      </c>
      <c r="D44" s="13" t="s">
        <v>2796</v>
      </c>
      <c r="E44" s="14" t="s">
        <v>2797</v>
      </c>
      <c r="F44" s="13" t="s">
        <v>2798</v>
      </c>
      <c r="G44" s="5">
        <v>2003</v>
      </c>
      <c r="H44" s="5" t="s">
        <v>2799</v>
      </c>
      <c r="I44" s="5">
        <v>80</v>
      </c>
      <c r="J44" s="5" t="s">
        <v>2779</v>
      </c>
    </row>
    <row r="45" spans="1:10" ht="57">
      <c r="A45" s="90">
        <v>41</v>
      </c>
      <c r="B45" s="90" t="s">
        <v>2786</v>
      </c>
      <c r="C45" s="13" t="s">
        <v>2800</v>
      </c>
      <c r="D45" s="13" t="s">
        <v>2801</v>
      </c>
      <c r="E45" s="14" t="s">
        <v>2802</v>
      </c>
      <c r="F45" s="13" t="s">
        <v>2803</v>
      </c>
      <c r="G45" s="5">
        <v>1998</v>
      </c>
      <c r="H45" s="5" t="s">
        <v>2770</v>
      </c>
      <c r="I45" s="5">
        <v>50</v>
      </c>
      <c r="J45" s="5" t="s">
        <v>2772</v>
      </c>
    </row>
    <row r="46" spans="1:10" ht="384.75">
      <c r="A46" s="90">
        <v>42</v>
      </c>
      <c r="B46" s="102" t="s">
        <v>2804</v>
      </c>
      <c r="C46" s="13" t="s">
        <v>2805</v>
      </c>
      <c r="D46" s="13" t="s">
        <v>2806</v>
      </c>
      <c r="E46" s="109" t="s">
        <v>2807</v>
      </c>
      <c r="F46" s="13" t="s">
        <v>2808</v>
      </c>
      <c r="G46" s="13">
        <v>2001</v>
      </c>
      <c r="H46" s="13" t="s">
        <v>2809</v>
      </c>
      <c r="I46" s="13" t="s">
        <v>2810</v>
      </c>
      <c r="J46" s="5" t="s">
        <v>2811</v>
      </c>
    </row>
    <row r="47" spans="1:10" ht="71.25">
      <c r="A47" s="90">
        <v>43</v>
      </c>
      <c r="B47" s="102" t="s">
        <v>2812</v>
      </c>
      <c r="C47" s="13" t="s">
        <v>2813</v>
      </c>
      <c r="D47" s="110" t="s">
        <v>2814</v>
      </c>
      <c r="E47" s="111" t="s">
        <v>2815</v>
      </c>
      <c r="F47" s="110" t="s">
        <v>2816</v>
      </c>
      <c r="G47" s="110">
        <v>1989</v>
      </c>
      <c r="H47" s="110" t="s">
        <v>2817</v>
      </c>
      <c r="I47" s="110" t="s">
        <v>2818</v>
      </c>
      <c r="J47" s="13" t="s">
        <v>2819</v>
      </c>
    </row>
    <row r="48" spans="1:10" ht="42.75">
      <c r="A48" s="90">
        <v>44</v>
      </c>
      <c r="B48" s="102" t="s">
        <v>2820</v>
      </c>
      <c r="C48" s="13" t="s">
        <v>2821</v>
      </c>
      <c r="D48" s="13" t="s">
        <v>2822</v>
      </c>
      <c r="E48" s="61" t="s">
        <v>2823</v>
      </c>
      <c r="F48" s="61" t="s">
        <v>2824</v>
      </c>
      <c r="G48" s="5">
        <v>2001</v>
      </c>
      <c r="H48" s="5" t="s">
        <v>2825</v>
      </c>
      <c r="I48" s="13">
        <v>240</v>
      </c>
      <c r="J48" s="13" t="s">
        <v>2826</v>
      </c>
    </row>
    <row r="49" spans="1:10" ht="42.75">
      <c r="A49" s="90">
        <v>45</v>
      </c>
      <c r="B49" s="90" t="s">
        <v>2820</v>
      </c>
      <c r="C49" s="5" t="s">
        <v>2827</v>
      </c>
      <c r="D49" s="13" t="s">
        <v>2828</v>
      </c>
      <c r="E49" s="61" t="s">
        <v>2829</v>
      </c>
      <c r="F49" s="61" t="s">
        <v>2824</v>
      </c>
      <c r="G49" s="5">
        <v>2004</v>
      </c>
      <c r="H49" s="5" t="s">
        <v>2830</v>
      </c>
      <c r="I49" s="5">
        <v>150</v>
      </c>
      <c r="J49" s="5" t="s">
        <v>2826</v>
      </c>
    </row>
    <row r="50" spans="1:10" ht="185.25">
      <c r="A50" s="90">
        <v>46</v>
      </c>
      <c r="B50" s="102" t="s">
        <v>2831</v>
      </c>
      <c r="C50" s="55" t="s">
        <v>2832</v>
      </c>
      <c r="D50" s="13" t="s">
        <v>2833</v>
      </c>
      <c r="E50" s="14" t="s">
        <v>2834</v>
      </c>
      <c r="F50" s="13" t="s">
        <v>2835</v>
      </c>
      <c r="G50" s="5">
        <v>2008</v>
      </c>
      <c r="H50" s="13" t="s">
        <v>2836</v>
      </c>
      <c r="I50" s="13" t="s">
        <v>2837</v>
      </c>
      <c r="J50" s="5" t="s">
        <v>2826</v>
      </c>
    </row>
    <row r="51" spans="1:10" ht="356.25">
      <c r="A51" s="90">
        <v>47</v>
      </c>
      <c r="B51" s="90" t="s">
        <v>2838</v>
      </c>
      <c r="C51" s="13" t="s">
        <v>2839</v>
      </c>
      <c r="D51" s="13" t="s">
        <v>2840</v>
      </c>
      <c r="E51" s="14" t="s">
        <v>2841</v>
      </c>
      <c r="F51" s="13" t="s">
        <v>2842</v>
      </c>
      <c r="G51" s="5">
        <v>1989</v>
      </c>
      <c r="H51" s="13" t="s">
        <v>2817</v>
      </c>
      <c r="I51" s="13" t="s">
        <v>2843</v>
      </c>
      <c r="J51" s="13" t="s">
        <v>2826</v>
      </c>
    </row>
    <row r="52" spans="1:10" ht="42.75">
      <c r="A52" s="90">
        <v>48</v>
      </c>
      <c r="B52" s="102" t="s">
        <v>2844</v>
      </c>
      <c r="C52" s="5" t="s">
        <v>2845</v>
      </c>
      <c r="D52" s="13" t="s">
        <v>2846</v>
      </c>
      <c r="E52" s="14" t="s">
        <v>2847</v>
      </c>
      <c r="F52" s="13" t="s">
        <v>2848</v>
      </c>
      <c r="G52" s="13" t="s">
        <v>2849</v>
      </c>
      <c r="H52" s="5" t="s">
        <v>2850</v>
      </c>
      <c r="I52" s="13">
        <v>400</v>
      </c>
      <c r="J52" s="5" t="s">
        <v>2826</v>
      </c>
    </row>
    <row r="53" spans="1:11" s="97" customFormat="1" ht="71.25">
      <c r="A53" s="90">
        <v>49</v>
      </c>
      <c r="B53" s="90" t="s">
        <v>2844</v>
      </c>
      <c r="C53" s="5" t="s">
        <v>2851</v>
      </c>
      <c r="D53" s="5" t="s">
        <v>2852</v>
      </c>
      <c r="E53" s="14" t="s">
        <v>2853</v>
      </c>
      <c r="F53" s="13" t="s">
        <v>2854</v>
      </c>
      <c r="G53" s="5" t="s">
        <v>2855</v>
      </c>
      <c r="H53" s="5" t="s">
        <v>2856</v>
      </c>
      <c r="I53" s="5">
        <v>30</v>
      </c>
      <c r="J53" s="5" t="s">
        <v>2826</v>
      </c>
      <c r="K53" s="96"/>
    </row>
    <row r="54" spans="1:10" ht="85.5">
      <c r="A54" s="90">
        <v>50</v>
      </c>
      <c r="B54" s="90" t="s">
        <v>2844</v>
      </c>
      <c r="C54" s="5" t="s">
        <v>2857</v>
      </c>
      <c r="D54" s="5" t="s">
        <v>2858</v>
      </c>
      <c r="E54" s="14" t="s">
        <v>2859</v>
      </c>
      <c r="F54" s="13" t="s">
        <v>2860</v>
      </c>
      <c r="G54" s="5" t="s">
        <v>2861</v>
      </c>
      <c r="H54" s="5" t="s">
        <v>2862</v>
      </c>
      <c r="I54" s="5">
        <v>257</v>
      </c>
      <c r="J54" s="5" t="s">
        <v>2826</v>
      </c>
    </row>
    <row r="55" spans="1:10" ht="85.5">
      <c r="A55" s="90">
        <v>51</v>
      </c>
      <c r="B55" s="90" t="s">
        <v>2844</v>
      </c>
      <c r="C55" s="5" t="s">
        <v>2863</v>
      </c>
      <c r="D55" s="5" t="s">
        <v>2864</v>
      </c>
      <c r="E55" s="112" t="s">
        <v>2865</v>
      </c>
      <c r="F55" s="13" t="s">
        <v>2866</v>
      </c>
      <c r="G55" s="5" t="s">
        <v>2867</v>
      </c>
      <c r="H55" s="5" t="s">
        <v>2868</v>
      </c>
      <c r="I55" s="5">
        <v>350</v>
      </c>
      <c r="J55" s="5" t="s">
        <v>2826</v>
      </c>
    </row>
    <row r="56" spans="1:10" ht="42.75">
      <c r="A56" s="90">
        <v>52</v>
      </c>
      <c r="B56" s="90" t="s">
        <v>2844</v>
      </c>
      <c r="C56" s="5" t="s">
        <v>2869</v>
      </c>
      <c r="D56" s="5">
        <v>10.8</v>
      </c>
      <c r="E56" s="14" t="s">
        <v>2870</v>
      </c>
      <c r="F56" s="13" t="s">
        <v>2871</v>
      </c>
      <c r="G56" s="5" t="s">
        <v>2872</v>
      </c>
      <c r="H56" s="5" t="s">
        <v>2856</v>
      </c>
      <c r="I56" s="5">
        <v>20</v>
      </c>
      <c r="J56" s="5" t="s">
        <v>2873</v>
      </c>
    </row>
    <row r="57" spans="1:10" ht="85.5">
      <c r="A57" s="90">
        <v>53</v>
      </c>
      <c r="B57" s="102" t="s">
        <v>2874</v>
      </c>
      <c r="C57" s="13" t="s">
        <v>2875</v>
      </c>
      <c r="D57" s="13" t="s">
        <v>2876</v>
      </c>
      <c r="E57" s="61" t="s">
        <v>2877</v>
      </c>
      <c r="F57" s="13" t="s">
        <v>2878</v>
      </c>
      <c r="G57" s="5">
        <v>1998</v>
      </c>
      <c r="H57" s="5" t="s">
        <v>2879</v>
      </c>
      <c r="I57" s="13">
        <v>450</v>
      </c>
      <c r="J57" s="5" t="s">
        <v>2826</v>
      </c>
    </row>
    <row r="58" spans="1:10" ht="42.75">
      <c r="A58" s="90">
        <v>54</v>
      </c>
      <c r="B58" s="102" t="s">
        <v>2874</v>
      </c>
      <c r="C58" s="13" t="s">
        <v>2880</v>
      </c>
      <c r="D58" s="13" t="s">
        <v>2881</v>
      </c>
      <c r="E58" s="61" t="s">
        <v>2882</v>
      </c>
      <c r="F58" s="13" t="s">
        <v>2883</v>
      </c>
      <c r="G58" s="5">
        <v>2003</v>
      </c>
      <c r="H58" s="5" t="s">
        <v>2830</v>
      </c>
      <c r="I58" s="5">
        <v>100</v>
      </c>
      <c r="J58" s="5" t="s">
        <v>2826</v>
      </c>
    </row>
    <row r="59" spans="1:10" ht="114">
      <c r="A59" s="90">
        <v>55</v>
      </c>
      <c r="B59" s="102" t="s">
        <v>2874</v>
      </c>
      <c r="C59" s="13" t="s">
        <v>2884</v>
      </c>
      <c r="D59" s="13" t="s">
        <v>2885</v>
      </c>
      <c r="E59" s="61" t="s">
        <v>2886</v>
      </c>
      <c r="F59" s="13" t="s">
        <v>2887</v>
      </c>
      <c r="G59" s="5">
        <v>2000</v>
      </c>
      <c r="H59" s="5" t="s">
        <v>2888</v>
      </c>
      <c r="I59" s="13" t="s">
        <v>2889</v>
      </c>
      <c r="J59" s="5" t="s">
        <v>2890</v>
      </c>
    </row>
    <row r="60" spans="1:10" ht="85.5">
      <c r="A60" s="90">
        <v>56</v>
      </c>
      <c r="B60" s="102" t="s">
        <v>2891</v>
      </c>
      <c r="C60" s="5" t="s">
        <v>2892</v>
      </c>
      <c r="D60" s="13" t="s">
        <v>2893</v>
      </c>
      <c r="E60" s="14" t="s">
        <v>2894</v>
      </c>
      <c r="F60" s="13" t="s">
        <v>2895</v>
      </c>
      <c r="G60" s="13">
        <v>1997</v>
      </c>
      <c r="H60" s="5" t="s">
        <v>2896</v>
      </c>
      <c r="I60" s="13" t="s">
        <v>2897</v>
      </c>
      <c r="J60" s="5" t="s">
        <v>2826</v>
      </c>
    </row>
    <row r="61" spans="1:10" ht="57">
      <c r="A61" s="90">
        <v>57</v>
      </c>
      <c r="B61" s="90" t="s">
        <v>2891</v>
      </c>
      <c r="C61" s="13" t="s">
        <v>2898</v>
      </c>
      <c r="D61" s="13" t="s">
        <v>2899</v>
      </c>
      <c r="E61" s="113" t="s">
        <v>2900</v>
      </c>
      <c r="F61" s="13" t="s">
        <v>2901</v>
      </c>
      <c r="G61" s="5">
        <v>20003</v>
      </c>
      <c r="H61" s="5" t="s">
        <v>2830</v>
      </c>
      <c r="I61" s="13" t="s">
        <v>2902</v>
      </c>
      <c r="J61" s="56" t="s">
        <v>2903</v>
      </c>
    </row>
    <row r="62" spans="1:10" ht="42.75">
      <c r="A62" s="90">
        <v>58</v>
      </c>
      <c r="B62" s="103" t="s">
        <v>2604</v>
      </c>
      <c r="C62" s="5" t="s">
        <v>2904</v>
      </c>
      <c r="D62" s="13" t="s">
        <v>2905</v>
      </c>
      <c r="E62" s="61" t="s">
        <v>2906</v>
      </c>
      <c r="F62" s="13" t="s">
        <v>2907</v>
      </c>
      <c r="G62" s="5">
        <v>1988</v>
      </c>
      <c r="H62" s="5" t="s">
        <v>2888</v>
      </c>
      <c r="I62" s="5">
        <v>250</v>
      </c>
      <c r="J62" s="56" t="s">
        <v>2988</v>
      </c>
    </row>
    <row r="63" spans="1:10" ht="42.75">
      <c r="A63" s="90">
        <v>59</v>
      </c>
      <c r="B63" s="103" t="s">
        <v>2604</v>
      </c>
      <c r="C63" s="13" t="s">
        <v>834</v>
      </c>
      <c r="D63" s="13" t="s">
        <v>835</v>
      </c>
      <c r="E63" s="61" t="s">
        <v>836</v>
      </c>
      <c r="F63" s="13" t="s">
        <v>837</v>
      </c>
      <c r="G63" s="5">
        <v>2002</v>
      </c>
      <c r="H63" s="5" t="s">
        <v>2825</v>
      </c>
      <c r="I63" s="5">
        <v>90</v>
      </c>
      <c r="J63" s="13" t="s">
        <v>2873</v>
      </c>
    </row>
    <row r="64" spans="1:10" ht="71.25">
      <c r="A64" s="90">
        <v>60</v>
      </c>
      <c r="B64" s="103" t="s">
        <v>838</v>
      </c>
      <c r="C64" s="5" t="s">
        <v>839</v>
      </c>
      <c r="D64" s="13" t="s">
        <v>840</v>
      </c>
      <c r="E64" s="61" t="s">
        <v>841</v>
      </c>
      <c r="F64" s="13" t="s">
        <v>842</v>
      </c>
      <c r="G64" s="5">
        <v>1986</v>
      </c>
      <c r="H64" s="5" t="s">
        <v>843</v>
      </c>
      <c r="I64" s="5">
        <v>100</v>
      </c>
      <c r="J64" s="5" t="s">
        <v>2873</v>
      </c>
    </row>
    <row r="65" spans="1:10" ht="42.75">
      <c r="A65" s="90">
        <v>61</v>
      </c>
      <c r="B65" s="103" t="s">
        <v>838</v>
      </c>
      <c r="C65" s="5" t="s">
        <v>844</v>
      </c>
      <c r="D65" s="13" t="s">
        <v>845</v>
      </c>
      <c r="E65" s="61" t="s">
        <v>846</v>
      </c>
      <c r="F65" s="13" t="s">
        <v>847</v>
      </c>
      <c r="G65" s="5">
        <v>1993</v>
      </c>
      <c r="H65" s="5" t="s">
        <v>848</v>
      </c>
      <c r="I65" s="5">
        <v>100</v>
      </c>
      <c r="J65" s="5" t="s">
        <v>2873</v>
      </c>
    </row>
    <row r="66" spans="1:10" ht="57">
      <c r="A66" s="90">
        <v>62</v>
      </c>
      <c r="B66" s="103" t="s">
        <v>838</v>
      </c>
      <c r="C66" s="13" t="s">
        <v>849</v>
      </c>
      <c r="D66" s="13" t="s">
        <v>850</v>
      </c>
      <c r="E66" s="61" t="s">
        <v>851</v>
      </c>
      <c r="F66" s="13" t="s">
        <v>852</v>
      </c>
      <c r="G66" s="5">
        <v>2002</v>
      </c>
      <c r="H66" s="5" t="s">
        <v>2825</v>
      </c>
      <c r="I66" s="5">
        <v>480</v>
      </c>
      <c r="J66" s="13" t="s">
        <v>2873</v>
      </c>
    </row>
    <row r="67" spans="1:10" ht="57">
      <c r="A67" s="90">
        <v>63</v>
      </c>
      <c r="B67" s="102" t="s">
        <v>853</v>
      </c>
      <c r="C67" s="5" t="s">
        <v>854</v>
      </c>
      <c r="D67" s="13" t="s">
        <v>855</v>
      </c>
      <c r="E67" s="61" t="s">
        <v>856</v>
      </c>
      <c r="F67" s="13" t="s">
        <v>857</v>
      </c>
      <c r="G67" s="5">
        <v>1986</v>
      </c>
      <c r="H67" s="5" t="s">
        <v>858</v>
      </c>
      <c r="I67" s="5">
        <v>550</v>
      </c>
      <c r="J67" s="5" t="s">
        <v>2873</v>
      </c>
    </row>
    <row r="68" spans="1:10" ht="42.75">
      <c r="A68" s="90">
        <v>64</v>
      </c>
      <c r="B68" s="102" t="s">
        <v>853</v>
      </c>
      <c r="C68" s="13" t="s">
        <v>859</v>
      </c>
      <c r="D68" s="13" t="s">
        <v>860</v>
      </c>
      <c r="E68" s="61" t="s">
        <v>861</v>
      </c>
      <c r="F68" s="13" t="s">
        <v>857</v>
      </c>
      <c r="G68" s="5">
        <v>2007</v>
      </c>
      <c r="H68" s="5" t="s">
        <v>862</v>
      </c>
      <c r="I68" s="50" t="s">
        <v>863</v>
      </c>
      <c r="J68" s="5" t="s">
        <v>2826</v>
      </c>
    </row>
    <row r="69" spans="1:10" ht="42.75">
      <c r="A69" s="90">
        <v>65</v>
      </c>
      <c r="B69" s="102" t="s">
        <v>864</v>
      </c>
      <c r="C69" s="13" t="s">
        <v>865</v>
      </c>
      <c r="D69" s="13" t="s">
        <v>2959</v>
      </c>
      <c r="E69" s="12" t="s">
        <v>2960</v>
      </c>
      <c r="F69" s="13" t="s">
        <v>2961</v>
      </c>
      <c r="G69" s="13">
        <v>2005</v>
      </c>
      <c r="H69" s="13" t="s">
        <v>2962</v>
      </c>
      <c r="I69" s="13" t="s">
        <v>2963</v>
      </c>
      <c r="J69" s="5" t="s">
        <v>2903</v>
      </c>
    </row>
    <row r="70" spans="1:10" ht="42.75">
      <c r="A70" s="90">
        <v>66</v>
      </c>
      <c r="B70" s="102" t="s">
        <v>864</v>
      </c>
      <c r="C70" s="13" t="s">
        <v>2964</v>
      </c>
      <c r="D70" s="13" t="s">
        <v>2965</v>
      </c>
      <c r="E70" s="12" t="s">
        <v>2960</v>
      </c>
      <c r="F70" s="13" t="s">
        <v>2966</v>
      </c>
      <c r="G70" s="13">
        <v>1997</v>
      </c>
      <c r="H70" s="13" t="s">
        <v>2967</v>
      </c>
      <c r="I70" s="13" t="s">
        <v>2963</v>
      </c>
      <c r="J70" s="5" t="s">
        <v>2826</v>
      </c>
    </row>
    <row r="71" spans="1:10" ht="213.75">
      <c r="A71" s="90">
        <v>67</v>
      </c>
      <c r="B71" s="102" t="s">
        <v>864</v>
      </c>
      <c r="C71" s="13" t="s">
        <v>2968</v>
      </c>
      <c r="D71" s="13" t="s">
        <v>2969</v>
      </c>
      <c r="E71" s="14" t="s">
        <v>2970</v>
      </c>
      <c r="F71" s="61" t="s">
        <v>2971</v>
      </c>
      <c r="G71" s="13">
        <v>2007</v>
      </c>
      <c r="H71" s="13" t="s">
        <v>2972</v>
      </c>
      <c r="I71" s="13" t="s">
        <v>2973</v>
      </c>
      <c r="J71" s="5" t="s">
        <v>2826</v>
      </c>
    </row>
    <row r="72" spans="1:10" ht="42.75">
      <c r="A72" s="90">
        <v>68</v>
      </c>
      <c r="B72" s="102" t="s">
        <v>864</v>
      </c>
      <c r="C72" s="5" t="s">
        <v>2974</v>
      </c>
      <c r="D72" s="13" t="s">
        <v>2975</v>
      </c>
      <c r="E72" s="13" t="s">
        <v>2976</v>
      </c>
      <c r="F72" s="13" t="s">
        <v>2038</v>
      </c>
      <c r="G72" s="13">
        <v>1988</v>
      </c>
      <c r="H72" s="13" t="s">
        <v>2039</v>
      </c>
      <c r="I72" s="5">
        <v>170</v>
      </c>
      <c r="J72" s="5" t="s">
        <v>2903</v>
      </c>
    </row>
    <row r="73" spans="1:10" ht="28.5">
      <c r="A73" s="90">
        <v>69</v>
      </c>
      <c r="B73" s="102" t="s">
        <v>864</v>
      </c>
      <c r="C73" s="13" t="s">
        <v>2040</v>
      </c>
      <c r="D73" s="13" t="s">
        <v>2041</v>
      </c>
      <c r="E73" s="13" t="s">
        <v>2042</v>
      </c>
      <c r="F73" s="13" t="s">
        <v>2043</v>
      </c>
      <c r="G73" s="13">
        <v>2003</v>
      </c>
      <c r="H73" s="13" t="s">
        <v>2856</v>
      </c>
      <c r="I73" s="13" t="s">
        <v>2044</v>
      </c>
      <c r="J73" s="5" t="s">
        <v>2826</v>
      </c>
    </row>
    <row r="74" spans="1:10" ht="42.75">
      <c r="A74" s="90">
        <v>70</v>
      </c>
      <c r="B74" s="102" t="s">
        <v>864</v>
      </c>
      <c r="C74" s="13" t="s">
        <v>2045</v>
      </c>
      <c r="D74" s="13" t="s">
        <v>2046</v>
      </c>
      <c r="E74" s="5" t="s">
        <v>2047</v>
      </c>
      <c r="F74" s="13" t="s">
        <v>2048</v>
      </c>
      <c r="G74" s="13">
        <v>2003</v>
      </c>
      <c r="H74" s="13" t="s">
        <v>2856</v>
      </c>
      <c r="I74" s="13" t="s">
        <v>2049</v>
      </c>
      <c r="J74" s="5" t="s">
        <v>2826</v>
      </c>
    </row>
    <row r="75" spans="1:10" ht="42.75">
      <c r="A75" s="90">
        <v>71</v>
      </c>
      <c r="B75" s="102" t="s">
        <v>864</v>
      </c>
      <c r="C75" s="13" t="s">
        <v>2050</v>
      </c>
      <c r="D75" s="13" t="s">
        <v>2051</v>
      </c>
      <c r="E75" s="13" t="s">
        <v>2052</v>
      </c>
      <c r="F75" s="13" t="s">
        <v>2038</v>
      </c>
      <c r="G75" s="13">
        <v>2001</v>
      </c>
      <c r="H75" s="13" t="s">
        <v>2053</v>
      </c>
      <c r="I75" s="13" t="s">
        <v>2054</v>
      </c>
      <c r="J75" s="5" t="s">
        <v>2826</v>
      </c>
    </row>
    <row r="76" spans="1:11" s="97" customFormat="1" ht="28.5">
      <c r="A76" s="90">
        <v>72</v>
      </c>
      <c r="B76" s="102" t="s">
        <v>864</v>
      </c>
      <c r="C76" s="5" t="s">
        <v>2055</v>
      </c>
      <c r="D76" s="13" t="s">
        <v>2056</v>
      </c>
      <c r="E76" s="13" t="s">
        <v>2057</v>
      </c>
      <c r="F76" s="13" t="s">
        <v>2058</v>
      </c>
      <c r="G76" s="13">
        <v>1999</v>
      </c>
      <c r="H76" s="13" t="s">
        <v>2059</v>
      </c>
      <c r="I76" s="13" t="s">
        <v>2060</v>
      </c>
      <c r="J76" s="13" t="s">
        <v>2826</v>
      </c>
      <c r="K76" s="96"/>
    </row>
    <row r="77" spans="1:10" ht="75" customHeight="1">
      <c r="A77" s="90">
        <v>73</v>
      </c>
      <c r="B77" s="102" t="s">
        <v>864</v>
      </c>
      <c r="C77" s="13" t="s">
        <v>2061</v>
      </c>
      <c r="D77" s="13" t="s">
        <v>2062</v>
      </c>
      <c r="E77" s="13" t="s">
        <v>2063</v>
      </c>
      <c r="F77" s="13" t="s">
        <v>2038</v>
      </c>
      <c r="G77" s="13">
        <v>2005</v>
      </c>
      <c r="H77" s="13" t="s">
        <v>2064</v>
      </c>
      <c r="I77" s="13" t="s">
        <v>2054</v>
      </c>
      <c r="J77" s="13" t="s">
        <v>2873</v>
      </c>
    </row>
    <row r="78" spans="1:10" ht="46.5" customHeight="1">
      <c r="A78" s="90">
        <v>74</v>
      </c>
      <c r="B78" s="103" t="s">
        <v>2605</v>
      </c>
      <c r="C78" s="56" t="s">
        <v>2606</v>
      </c>
      <c r="D78" s="56" t="s">
        <v>2065</v>
      </c>
      <c r="E78" s="114" t="s">
        <v>2607</v>
      </c>
      <c r="F78" s="56" t="s">
        <v>2608</v>
      </c>
      <c r="G78" s="115"/>
      <c r="H78" s="5" t="s">
        <v>2856</v>
      </c>
      <c r="I78" s="13">
        <v>75</v>
      </c>
      <c r="J78" s="13" t="s">
        <v>2873</v>
      </c>
    </row>
    <row r="79" spans="1:10" ht="59.25" customHeight="1">
      <c r="A79" s="90">
        <v>75</v>
      </c>
      <c r="B79" s="103" t="s">
        <v>2605</v>
      </c>
      <c r="C79" s="56" t="s">
        <v>2066</v>
      </c>
      <c r="D79" s="56" t="s">
        <v>2067</v>
      </c>
      <c r="E79" s="114" t="s">
        <v>2068</v>
      </c>
      <c r="F79" s="56" t="s">
        <v>2069</v>
      </c>
      <c r="G79" s="115">
        <v>2003</v>
      </c>
      <c r="H79" s="5" t="s">
        <v>2856</v>
      </c>
      <c r="I79" s="5">
        <v>75</v>
      </c>
      <c r="J79" s="13" t="s">
        <v>2873</v>
      </c>
    </row>
    <row r="80" spans="1:10" ht="59.25" customHeight="1">
      <c r="A80" s="90">
        <v>76</v>
      </c>
      <c r="B80" s="103" t="s">
        <v>2070</v>
      </c>
      <c r="C80" s="103" t="s">
        <v>2071</v>
      </c>
      <c r="D80" s="103" t="s">
        <v>2072</v>
      </c>
      <c r="E80" s="116" t="s">
        <v>2073</v>
      </c>
      <c r="F80" s="56" t="s">
        <v>2074</v>
      </c>
      <c r="G80" s="115">
        <v>1984</v>
      </c>
      <c r="H80" s="5" t="s">
        <v>2075</v>
      </c>
      <c r="I80" s="5">
        <v>200</v>
      </c>
      <c r="J80" s="13" t="s">
        <v>2873</v>
      </c>
    </row>
    <row r="81" spans="1:10" ht="59.25" customHeight="1">
      <c r="A81" s="90">
        <v>77</v>
      </c>
      <c r="B81" s="103" t="s">
        <v>2070</v>
      </c>
      <c r="C81" s="103" t="s">
        <v>2076</v>
      </c>
      <c r="D81" s="103" t="s">
        <v>2077</v>
      </c>
      <c r="E81" s="116" t="s">
        <v>2078</v>
      </c>
      <c r="F81" s="56" t="s">
        <v>2074</v>
      </c>
      <c r="G81" s="115">
        <v>2007</v>
      </c>
      <c r="H81" s="5" t="s">
        <v>862</v>
      </c>
      <c r="I81" s="5">
        <v>100</v>
      </c>
      <c r="J81" s="13" t="s">
        <v>2873</v>
      </c>
    </row>
    <row r="82" spans="1:10" ht="71.25">
      <c r="A82" s="90">
        <v>78</v>
      </c>
      <c r="B82" s="117" t="s">
        <v>2609</v>
      </c>
      <c r="C82" s="13" t="s">
        <v>2079</v>
      </c>
      <c r="D82" s="13" t="s">
        <v>2080</v>
      </c>
      <c r="E82" s="61" t="s">
        <v>2081</v>
      </c>
      <c r="F82" s="13" t="s">
        <v>2082</v>
      </c>
      <c r="G82" s="5">
        <v>1997</v>
      </c>
      <c r="H82" s="5" t="s">
        <v>2868</v>
      </c>
      <c r="I82" s="5">
        <v>200</v>
      </c>
      <c r="J82" s="13" t="s">
        <v>2873</v>
      </c>
    </row>
    <row r="83" spans="1:10" ht="42.75">
      <c r="A83" s="90">
        <v>79</v>
      </c>
      <c r="B83" s="117" t="s">
        <v>2609</v>
      </c>
      <c r="C83" s="5" t="s">
        <v>2083</v>
      </c>
      <c r="D83" s="5" t="s">
        <v>2084</v>
      </c>
      <c r="E83" s="61" t="s">
        <v>2085</v>
      </c>
      <c r="F83" s="13" t="s">
        <v>2086</v>
      </c>
      <c r="G83" s="5">
        <v>2005</v>
      </c>
      <c r="H83" s="5" t="s">
        <v>2064</v>
      </c>
      <c r="I83" s="13">
        <v>50</v>
      </c>
      <c r="J83" s="13" t="s">
        <v>2826</v>
      </c>
    </row>
    <row r="84" spans="1:10" ht="57">
      <c r="A84" s="90">
        <v>80</v>
      </c>
      <c r="B84" s="117" t="s">
        <v>2609</v>
      </c>
      <c r="C84" s="13" t="s">
        <v>2087</v>
      </c>
      <c r="D84" s="13" t="s">
        <v>2088</v>
      </c>
      <c r="E84" s="61" t="s">
        <v>2089</v>
      </c>
      <c r="F84" s="13" t="s">
        <v>2090</v>
      </c>
      <c r="G84" s="5">
        <v>2004</v>
      </c>
      <c r="H84" s="5" t="s">
        <v>2830</v>
      </c>
      <c r="I84" s="13" t="s">
        <v>2091</v>
      </c>
      <c r="J84" s="13" t="s">
        <v>2826</v>
      </c>
    </row>
    <row r="85" spans="1:10" ht="28.5">
      <c r="A85" s="90">
        <v>81</v>
      </c>
      <c r="B85" s="117" t="s">
        <v>2609</v>
      </c>
      <c r="C85" s="13" t="s">
        <v>2092</v>
      </c>
      <c r="D85" s="13" t="s">
        <v>2093</v>
      </c>
      <c r="E85" s="61" t="s">
        <v>2094</v>
      </c>
      <c r="F85" s="13" t="s">
        <v>2095</v>
      </c>
      <c r="G85" s="5">
        <v>2002</v>
      </c>
      <c r="H85" s="5" t="s">
        <v>2825</v>
      </c>
      <c r="I85" s="13">
        <v>30</v>
      </c>
      <c r="J85" s="13" t="s">
        <v>2826</v>
      </c>
    </row>
    <row r="86" spans="1:10" ht="42" customHeight="1">
      <c r="A86" s="90">
        <v>82</v>
      </c>
      <c r="B86" s="90" t="s">
        <v>2096</v>
      </c>
      <c r="C86" s="13" t="s">
        <v>2097</v>
      </c>
      <c r="D86" s="13" t="s">
        <v>2098</v>
      </c>
      <c r="E86" s="61" t="s">
        <v>2099</v>
      </c>
      <c r="F86" s="13" t="s">
        <v>2100</v>
      </c>
      <c r="G86" s="5">
        <v>2008</v>
      </c>
      <c r="H86" s="5" t="s">
        <v>2836</v>
      </c>
      <c r="I86" s="5">
        <v>400</v>
      </c>
      <c r="J86" s="13" t="s">
        <v>2826</v>
      </c>
    </row>
    <row r="87" spans="1:10" ht="42.75">
      <c r="A87" s="90">
        <v>83</v>
      </c>
      <c r="B87" s="90" t="s">
        <v>2096</v>
      </c>
      <c r="C87" s="13" t="s">
        <v>2101</v>
      </c>
      <c r="D87" s="13" t="s">
        <v>2102</v>
      </c>
      <c r="E87" s="61" t="s">
        <v>2103</v>
      </c>
      <c r="F87" s="13" t="s">
        <v>2104</v>
      </c>
      <c r="G87" s="5">
        <v>2005</v>
      </c>
      <c r="H87" s="5" t="s">
        <v>2830</v>
      </c>
      <c r="I87" s="13">
        <v>120</v>
      </c>
      <c r="J87" s="13" t="s">
        <v>2826</v>
      </c>
    </row>
    <row r="88" spans="1:10" ht="71.25" customHeight="1">
      <c r="A88" s="90">
        <v>84</v>
      </c>
      <c r="B88" s="102" t="s">
        <v>2105</v>
      </c>
      <c r="C88" s="13" t="s">
        <v>2106</v>
      </c>
      <c r="D88" s="13" t="s">
        <v>2107</v>
      </c>
      <c r="E88" s="61" t="s">
        <v>2108</v>
      </c>
      <c r="F88" s="13" t="s">
        <v>2109</v>
      </c>
      <c r="G88" s="5">
        <v>1999</v>
      </c>
      <c r="H88" s="5" t="s">
        <v>2059</v>
      </c>
      <c r="I88" s="13" t="s">
        <v>2110</v>
      </c>
      <c r="J88" s="13" t="s">
        <v>2826</v>
      </c>
    </row>
    <row r="89" spans="1:10" ht="71.25">
      <c r="A89" s="90">
        <v>85</v>
      </c>
      <c r="B89" s="102" t="s">
        <v>2105</v>
      </c>
      <c r="C89" s="13" t="s">
        <v>2111</v>
      </c>
      <c r="D89" s="13" t="s">
        <v>2112</v>
      </c>
      <c r="E89" s="61" t="s">
        <v>2113</v>
      </c>
      <c r="F89" s="13" t="s">
        <v>2114</v>
      </c>
      <c r="G89" s="5">
        <v>1986</v>
      </c>
      <c r="H89" s="5" t="s">
        <v>2115</v>
      </c>
      <c r="I89" s="13">
        <v>90</v>
      </c>
      <c r="J89" s="13" t="s">
        <v>2873</v>
      </c>
    </row>
    <row r="90" spans="1:10" ht="42.75">
      <c r="A90" s="90">
        <v>86</v>
      </c>
      <c r="B90" s="102" t="s">
        <v>2116</v>
      </c>
      <c r="C90" s="13" t="s">
        <v>2117</v>
      </c>
      <c r="D90" s="13" t="s">
        <v>2118</v>
      </c>
      <c r="E90" s="61" t="s">
        <v>2119</v>
      </c>
      <c r="F90" s="13" t="s">
        <v>2120</v>
      </c>
      <c r="G90" s="5">
        <v>2004</v>
      </c>
      <c r="H90" s="5" t="s">
        <v>2830</v>
      </c>
      <c r="I90" s="13">
        <v>902</v>
      </c>
      <c r="J90" s="13" t="s">
        <v>2826</v>
      </c>
    </row>
    <row r="91" spans="1:10" ht="71.25">
      <c r="A91" s="90">
        <v>87</v>
      </c>
      <c r="B91" s="103" t="s">
        <v>2610</v>
      </c>
      <c r="C91" s="56" t="s">
        <v>2611</v>
      </c>
      <c r="D91" s="13" t="s">
        <v>2121</v>
      </c>
      <c r="E91" s="118" t="s">
        <v>2122</v>
      </c>
      <c r="F91" s="13" t="s">
        <v>2123</v>
      </c>
      <c r="G91" s="5">
        <v>1993</v>
      </c>
      <c r="H91" s="5" t="s">
        <v>2115</v>
      </c>
      <c r="I91" s="13" t="s">
        <v>2124</v>
      </c>
      <c r="J91" s="13" t="s">
        <v>2826</v>
      </c>
    </row>
  </sheetData>
  <sheetProtection/>
  <mergeCells count="3">
    <mergeCell ref="I3:J3"/>
    <mergeCell ref="A1:J1"/>
    <mergeCell ref="A2:D2"/>
  </mergeCells>
  <printOptions/>
  <pageMargins left="0.26" right="0.3" top="0.92" bottom="0.57" header="0.63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SEC</cp:lastModifiedBy>
  <cp:lastPrinted>2010-09-28T08:12:18Z</cp:lastPrinted>
  <dcterms:created xsi:type="dcterms:W3CDTF">2007-01-24T09:01:51Z</dcterms:created>
  <dcterms:modified xsi:type="dcterms:W3CDTF">2010-11-23T09:12:47Z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