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8135" windowHeight="8385"/>
  </bookViews>
  <sheets>
    <sheet name="Sheet1" sheetId="1" r:id="rId1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G15" i="1"/>
  <c r="G3"/>
  <c r="G4"/>
  <c r="G5"/>
  <c r="G6"/>
  <c r="G8"/>
  <c r="G9"/>
  <c r="G10"/>
  <c r="G11"/>
  <c r="G12"/>
  <c r="G13"/>
  <c r="G14"/>
  <c r="G2"/>
</calcChain>
</file>

<file path=xl/sharedStrings.xml><?xml version="1.0" encoding="utf-8"?>
<sst xmlns="http://schemas.openxmlformats.org/spreadsheetml/2006/main" count="66" uniqueCount="55">
  <si>
    <t>통신사</t>
    <phoneticPr fontId="1" type="noConversion"/>
  </si>
  <si>
    <t>구입일</t>
    <phoneticPr fontId="1" type="noConversion"/>
  </si>
  <si>
    <t>종류</t>
    <phoneticPr fontId="1" type="noConversion"/>
  </si>
  <si>
    <t>구입금액</t>
    <phoneticPr fontId="1" type="noConversion"/>
  </si>
  <si>
    <t>충북</t>
    <phoneticPr fontId="1" type="noConversion"/>
  </si>
  <si>
    <t>kt</t>
    <phoneticPr fontId="1" type="noConversion"/>
  </si>
  <si>
    <t>충남</t>
    <phoneticPr fontId="1" type="noConversion"/>
  </si>
  <si>
    <t>sk</t>
    <phoneticPr fontId="1" type="noConversion"/>
  </si>
  <si>
    <t>sch-w570</t>
    <phoneticPr fontId="1" type="noConversion"/>
  </si>
  <si>
    <t>2009년 8월</t>
  </si>
  <si>
    <t>2009년 8월</t>
    <phoneticPr fontId="1" type="noConversion"/>
  </si>
  <si>
    <t>제주</t>
    <phoneticPr fontId="1" type="noConversion"/>
  </si>
  <si>
    <t>sch-c280</t>
    <phoneticPr fontId="1" type="noConversion"/>
  </si>
  <si>
    <t>전북</t>
    <phoneticPr fontId="1" type="noConversion"/>
  </si>
  <si>
    <t>sch-c330d</t>
    <phoneticPr fontId="1" type="noConversion"/>
  </si>
  <si>
    <t>울산</t>
    <phoneticPr fontId="1" type="noConversion"/>
  </si>
  <si>
    <t>sch-b500</t>
    <phoneticPr fontId="1" type="noConversion"/>
  </si>
  <si>
    <t>2006년 12월</t>
    <phoneticPr fontId="1" type="noConversion"/>
  </si>
  <si>
    <t>서울</t>
    <phoneticPr fontId="1" type="noConversion"/>
  </si>
  <si>
    <t>sch-w420</t>
    <phoneticPr fontId="1" type="noConversion"/>
  </si>
  <si>
    <t>부산</t>
    <phoneticPr fontId="1" type="noConversion"/>
  </si>
  <si>
    <t>sk</t>
    <phoneticPr fontId="1" type="noConversion"/>
  </si>
  <si>
    <t>sch-s350</t>
    <phoneticPr fontId="1" type="noConversion"/>
  </si>
  <si>
    <t>대전</t>
    <phoneticPr fontId="1" type="noConversion"/>
  </si>
  <si>
    <t>sch-b590</t>
    <phoneticPr fontId="1" type="noConversion"/>
  </si>
  <si>
    <t>2006년 10월</t>
    <phoneticPr fontId="1" type="noConversion"/>
  </si>
  <si>
    <t>대구</t>
    <phoneticPr fontId="1" type="noConversion"/>
  </si>
  <si>
    <t>광주</t>
    <phoneticPr fontId="1" type="noConversion"/>
  </si>
  <si>
    <t>lg su-600</t>
    <phoneticPr fontId="1" type="noConversion"/>
  </si>
  <si>
    <t>지원안함</t>
    <phoneticPr fontId="1" type="noConversion"/>
  </si>
  <si>
    <t>경남</t>
    <phoneticPr fontId="1" type="noConversion"/>
  </si>
  <si>
    <t>경기</t>
    <phoneticPr fontId="1" type="noConversion"/>
  </si>
  <si>
    <t>개인단말기를 법인으로 명의변경하여 사용</t>
    <phoneticPr fontId="1" type="noConversion"/>
  </si>
  <si>
    <t>강원</t>
    <phoneticPr fontId="1" type="noConversion"/>
  </si>
  <si>
    <t>sch-w550</t>
    <phoneticPr fontId="1" type="noConversion"/>
  </si>
  <si>
    <t>없음(2년약정)</t>
    <phoneticPr fontId="1" type="noConversion"/>
  </si>
  <si>
    <t>2006년</t>
    <phoneticPr fontId="1" type="noConversion"/>
  </si>
  <si>
    <t>2007년</t>
    <phoneticPr fontId="1" type="noConversion"/>
  </si>
  <si>
    <t>2008년</t>
    <phoneticPr fontId="1" type="noConversion"/>
  </si>
  <si>
    <t>2009년 1월</t>
    <phoneticPr fontId="1" type="noConversion"/>
  </si>
  <si>
    <t>2009년 2월</t>
  </si>
  <si>
    <t>2009년 3월</t>
  </si>
  <si>
    <t>2009년 4월</t>
  </si>
  <si>
    <t>2009년 5월</t>
  </si>
  <si>
    <t>2009년 6월</t>
  </si>
  <si>
    <t>2009년 7월</t>
  </si>
  <si>
    <t xml:space="preserve">2009년 </t>
    <phoneticPr fontId="1" type="noConversion"/>
  </si>
  <si>
    <t>전남</t>
    <phoneticPr fontId="1" type="noConversion"/>
  </si>
  <si>
    <t>경북</t>
    <phoneticPr fontId="1" type="noConversion"/>
  </si>
  <si>
    <t>인천</t>
    <phoneticPr fontId="1" type="noConversion"/>
  </si>
  <si>
    <t>sch-v890</t>
    <phoneticPr fontId="1" type="noConversion"/>
  </si>
  <si>
    <t>평균치</t>
    <phoneticPr fontId="1" type="noConversion"/>
  </si>
  <si>
    <t>sph-4700</t>
    <phoneticPr fontId="1" type="noConversion"/>
  </si>
  <si>
    <t>sk</t>
    <phoneticPr fontId="1" type="noConversion"/>
  </si>
  <si>
    <t>sch-m490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</si>
</sst>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D1" workbookViewId="0">
      <pane ySplit="1" topLeftCell="A2" activePane="bottomLeft" state="frozen"/>
      <selection pane="bottomLeft" activeCell="J21" sqref="J21"/>
    </sheetView>
  </sheetViews>
  <sheetFormatPr defaultRowHeight="16.5"/>
  <cols>
    <col min="1" max="1" width="0" hidden="1" customWidth="1"/>
    <col min="2" max="2" width="5" customWidth="1"/>
    <col min="3" max="3" width="6.75" customWidth="1"/>
    <col min="4" max="7" width="9.875" style="1" customWidth="1"/>
    <col min="8" max="9" width="10.625" style="1" customWidth="1"/>
    <col min="10" max="10" width="10.75" style="1" customWidth="1"/>
    <col min="11" max="11" width="10" style="1" customWidth="1"/>
    <col min="12" max="12" width="10.875" style="1" customWidth="1"/>
    <col min="13" max="13" width="9.875" style="1" customWidth="1"/>
    <col min="14" max="15" width="9.125" style="1" customWidth="1"/>
    <col min="16" max="16" width="9" style="1" customWidth="1"/>
    <col min="17" max="17" width="9.375" style="1" customWidth="1"/>
    <col min="18" max="18" width="14.375" customWidth="1"/>
  </cols>
  <sheetData>
    <row r="1" spans="1:18">
      <c r="C1" t="s">
        <v>0</v>
      </c>
      <c r="D1" s="1" t="s">
        <v>36</v>
      </c>
      <c r="E1" s="1" t="s">
        <v>37</v>
      </c>
      <c r="F1" s="1" t="s">
        <v>38</v>
      </c>
      <c r="G1" s="1" t="s">
        <v>46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9</v>
      </c>
      <c r="P1" s="1" t="s">
        <v>2</v>
      </c>
      <c r="Q1" s="1" t="s">
        <v>3</v>
      </c>
      <c r="R1" t="s">
        <v>1</v>
      </c>
    </row>
    <row r="2" spans="1:18">
      <c r="A2">
        <v>1</v>
      </c>
      <c r="B2" t="s">
        <v>4</v>
      </c>
      <c r="C2" t="s">
        <v>5</v>
      </c>
      <c r="D2" s="1">
        <v>1076185</v>
      </c>
      <c r="E2" s="1">
        <v>2395590</v>
      </c>
      <c r="F2" s="1">
        <v>2173470</v>
      </c>
      <c r="G2" s="1">
        <f>SUM(H2:O2)</f>
        <v>1013840</v>
      </c>
      <c r="H2" s="1">
        <v>125080</v>
      </c>
      <c r="I2" s="1">
        <v>105390</v>
      </c>
      <c r="J2" s="1">
        <v>107080</v>
      </c>
      <c r="K2" s="1">
        <v>135270</v>
      </c>
      <c r="L2" s="1">
        <v>133220</v>
      </c>
      <c r="M2" s="1">
        <v>154460</v>
      </c>
      <c r="N2" s="1">
        <v>123310</v>
      </c>
      <c r="O2" s="1">
        <v>130030</v>
      </c>
      <c r="P2" s="1" t="s">
        <v>52</v>
      </c>
      <c r="Q2" s="1">
        <v>476000</v>
      </c>
      <c r="R2" s="2">
        <v>39720</v>
      </c>
    </row>
    <row r="3" spans="1:18">
      <c r="A3">
        <v>2</v>
      </c>
      <c r="B3" t="s">
        <v>6</v>
      </c>
      <c r="C3" t="s">
        <v>7</v>
      </c>
      <c r="D3" s="1">
        <v>2622130</v>
      </c>
      <c r="E3" s="1">
        <v>2120070</v>
      </c>
      <c r="F3" s="1">
        <v>2574730</v>
      </c>
      <c r="G3" s="1">
        <f>SUM(H3:O3)</f>
        <v>1573280</v>
      </c>
      <c r="H3" s="1">
        <v>209890</v>
      </c>
      <c r="I3" s="1">
        <v>180310</v>
      </c>
      <c r="J3" s="1">
        <v>164450</v>
      </c>
      <c r="K3" s="1">
        <v>216860</v>
      </c>
      <c r="L3" s="1">
        <v>148200</v>
      </c>
      <c r="M3" s="1">
        <v>248040</v>
      </c>
      <c r="N3" s="1">
        <v>252500</v>
      </c>
      <c r="O3" s="1">
        <v>153030</v>
      </c>
      <c r="P3" s="1" t="s">
        <v>8</v>
      </c>
      <c r="Q3" s="1">
        <v>670000</v>
      </c>
      <c r="R3" s="3" t="s">
        <v>10</v>
      </c>
    </row>
    <row r="4" spans="1:18">
      <c r="A4">
        <v>3</v>
      </c>
      <c r="B4" t="s">
        <v>11</v>
      </c>
      <c r="C4" t="s">
        <v>7</v>
      </c>
      <c r="D4" s="1">
        <v>2227150</v>
      </c>
      <c r="E4" s="1">
        <v>2167030</v>
      </c>
      <c r="F4" s="1">
        <v>2769110</v>
      </c>
      <c r="G4" s="1">
        <f>SUM(H4:O4)</f>
        <v>1730520</v>
      </c>
      <c r="H4" s="1">
        <v>250710</v>
      </c>
      <c r="I4" s="1">
        <v>190990</v>
      </c>
      <c r="J4" s="1">
        <v>196950</v>
      </c>
      <c r="K4" s="1">
        <v>237530</v>
      </c>
      <c r="L4" s="1">
        <v>156040</v>
      </c>
      <c r="M4" s="1">
        <v>279810</v>
      </c>
      <c r="N4" s="1">
        <v>340540</v>
      </c>
      <c r="O4" s="1">
        <v>77950</v>
      </c>
      <c r="P4" s="1" t="s">
        <v>12</v>
      </c>
      <c r="Q4" s="1">
        <v>560000</v>
      </c>
      <c r="R4" s="2">
        <v>39518</v>
      </c>
    </row>
    <row r="5" spans="1:18">
      <c r="A5">
        <v>4</v>
      </c>
      <c r="B5" t="s">
        <v>13</v>
      </c>
      <c r="C5" t="s">
        <v>21</v>
      </c>
      <c r="D5" s="1">
        <v>2138330</v>
      </c>
      <c r="E5" s="1">
        <v>1901640</v>
      </c>
      <c r="F5" s="1">
        <v>1771680</v>
      </c>
      <c r="G5" s="1">
        <f>SUM(H5:O5)</f>
        <v>1312290</v>
      </c>
      <c r="H5" s="1">
        <v>163820</v>
      </c>
      <c r="I5" s="1">
        <v>139420</v>
      </c>
      <c r="J5" s="1">
        <v>144360</v>
      </c>
      <c r="K5" s="1">
        <v>147460</v>
      </c>
      <c r="L5" s="1">
        <v>157730</v>
      </c>
      <c r="M5" s="1">
        <v>157560</v>
      </c>
      <c r="N5" s="1">
        <v>238790</v>
      </c>
      <c r="O5" s="1">
        <v>163150</v>
      </c>
      <c r="P5" s="1" t="s">
        <v>14</v>
      </c>
      <c r="Q5" s="1">
        <v>530000</v>
      </c>
      <c r="R5" s="2">
        <v>40035</v>
      </c>
    </row>
    <row r="6" spans="1:18">
      <c r="A6">
        <v>5</v>
      </c>
      <c r="B6" t="s">
        <v>15</v>
      </c>
      <c r="C6" t="s">
        <v>21</v>
      </c>
      <c r="D6" s="1">
        <v>450230</v>
      </c>
      <c r="E6" s="1">
        <v>856470</v>
      </c>
      <c r="F6" s="1">
        <v>403830</v>
      </c>
      <c r="G6" s="1">
        <f>SUM(H6:O6)</f>
        <v>195560</v>
      </c>
      <c r="H6" s="1">
        <v>23240</v>
      </c>
      <c r="I6" s="1">
        <v>25960</v>
      </c>
      <c r="J6" s="1">
        <v>21120</v>
      </c>
      <c r="K6" s="1">
        <v>24680</v>
      </c>
      <c r="L6" s="1">
        <v>33320</v>
      </c>
      <c r="M6" s="1">
        <v>20620</v>
      </c>
      <c r="N6" s="1">
        <v>22570</v>
      </c>
      <c r="O6" s="1">
        <v>24050</v>
      </c>
      <c r="P6" s="1" t="s">
        <v>16</v>
      </c>
      <c r="Q6" s="1">
        <v>420000</v>
      </c>
      <c r="R6" s="3" t="s">
        <v>17</v>
      </c>
    </row>
    <row r="7" spans="1:18">
      <c r="A7">
        <v>6</v>
      </c>
      <c r="B7" t="s">
        <v>18</v>
      </c>
      <c r="C7" t="s">
        <v>21</v>
      </c>
      <c r="D7" s="1">
        <v>1762320</v>
      </c>
      <c r="E7" s="1">
        <v>1762320</v>
      </c>
      <c r="F7" s="1">
        <v>1762320</v>
      </c>
      <c r="G7" s="1">
        <v>1174880</v>
      </c>
      <c r="H7" s="1" t="s">
        <v>51</v>
      </c>
      <c r="P7" s="1" t="s">
        <v>19</v>
      </c>
      <c r="Q7" s="1">
        <v>760700</v>
      </c>
      <c r="R7" s="2">
        <v>39582</v>
      </c>
    </row>
    <row r="8" spans="1:18">
      <c r="A8">
        <v>7</v>
      </c>
      <c r="B8" t="s">
        <v>20</v>
      </c>
      <c r="C8" t="s">
        <v>21</v>
      </c>
      <c r="D8" s="1">
        <v>700000</v>
      </c>
      <c r="E8" s="1">
        <v>430000</v>
      </c>
      <c r="F8" s="1">
        <v>955900</v>
      </c>
      <c r="G8" s="1">
        <f t="shared" ref="G8:G15" si="0">SUM(H8:O8)</f>
        <v>723160</v>
      </c>
      <c r="H8" s="1">
        <v>89590</v>
      </c>
      <c r="I8" s="1">
        <v>94180</v>
      </c>
      <c r="J8" s="1">
        <v>75990</v>
      </c>
      <c r="K8" s="1">
        <v>90900</v>
      </c>
      <c r="L8" s="1">
        <v>99420</v>
      </c>
      <c r="M8" s="1">
        <v>93860</v>
      </c>
      <c r="N8" s="1">
        <v>86890</v>
      </c>
      <c r="O8" s="1">
        <v>92330</v>
      </c>
      <c r="P8" s="1" t="s">
        <v>22</v>
      </c>
      <c r="Q8" s="1">
        <v>250000</v>
      </c>
      <c r="R8" s="2">
        <v>39356</v>
      </c>
    </row>
    <row r="9" spans="1:18">
      <c r="A9">
        <v>8</v>
      </c>
      <c r="B9" t="s">
        <v>23</v>
      </c>
      <c r="C9" t="s">
        <v>21</v>
      </c>
      <c r="D9" s="1">
        <v>299780</v>
      </c>
      <c r="E9" s="1">
        <v>750080</v>
      </c>
      <c r="F9" s="1">
        <v>755260</v>
      </c>
      <c r="G9" s="1">
        <f t="shared" si="0"/>
        <v>538870</v>
      </c>
      <c r="H9" s="1">
        <v>55190</v>
      </c>
      <c r="I9" s="1">
        <v>73810</v>
      </c>
      <c r="J9" s="1">
        <v>54670</v>
      </c>
      <c r="K9" s="1">
        <v>63070</v>
      </c>
      <c r="L9" s="1">
        <v>48970</v>
      </c>
      <c r="M9" s="1">
        <v>79800</v>
      </c>
      <c r="N9" s="1">
        <v>72710</v>
      </c>
      <c r="O9" s="1">
        <v>90650</v>
      </c>
      <c r="P9" s="1" t="s">
        <v>24</v>
      </c>
      <c r="Q9" s="1">
        <v>693000</v>
      </c>
      <c r="R9" s="3" t="s">
        <v>25</v>
      </c>
    </row>
    <row r="10" spans="1:18">
      <c r="A10">
        <v>9</v>
      </c>
      <c r="B10" t="s">
        <v>26</v>
      </c>
      <c r="C10" t="s">
        <v>21</v>
      </c>
      <c r="D10" s="1">
        <v>813970</v>
      </c>
      <c r="E10" s="1">
        <v>740010</v>
      </c>
      <c r="F10" s="1">
        <v>341710</v>
      </c>
      <c r="G10" s="1">
        <f t="shared" si="0"/>
        <v>191180</v>
      </c>
      <c r="H10" s="1">
        <v>25850</v>
      </c>
      <c r="I10" s="1">
        <v>27620</v>
      </c>
      <c r="J10" s="1">
        <v>24220</v>
      </c>
      <c r="K10" s="1">
        <v>26990</v>
      </c>
      <c r="L10" s="1">
        <v>22130</v>
      </c>
      <c r="M10" s="1">
        <v>19510</v>
      </c>
      <c r="N10" s="1">
        <v>21920</v>
      </c>
      <c r="O10" s="1">
        <v>22940</v>
      </c>
      <c r="P10" s="1" t="s">
        <v>16</v>
      </c>
      <c r="Q10" s="1">
        <v>522000</v>
      </c>
      <c r="R10" s="2">
        <v>39496</v>
      </c>
    </row>
    <row r="11" spans="1:18">
      <c r="A11">
        <v>10</v>
      </c>
      <c r="B11" t="s">
        <v>27</v>
      </c>
      <c r="E11" s="1">
        <v>2262870</v>
      </c>
      <c r="F11" s="1">
        <v>8028210</v>
      </c>
      <c r="G11" s="1">
        <f t="shared" si="0"/>
        <v>5883520</v>
      </c>
      <c r="H11" s="1">
        <v>589670</v>
      </c>
      <c r="I11" s="1">
        <v>457480</v>
      </c>
      <c r="J11" s="1">
        <v>554920</v>
      </c>
      <c r="K11" s="1">
        <v>658580</v>
      </c>
      <c r="L11" s="1">
        <v>1771700</v>
      </c>
      <c r="M11" s="1">
        <v>1073010</v>
      </c>
      <c r="N11" s="1">
        <v>605180</v>
      </c>
      <c r="O11" s="1">
        <v>172980</v>
      </c>
      <c r="P11" s="1" t="s">
        <v>28</v>
      </c>
      <c r="Q11" s="1">
        <v>430000</v>
      </c>
      <c r="R11" s="2">
        <v>39847</v>
      </c>
    </row>
    <row r="12" spans="1:18">
      <c r="A12">
        <v>11</v>
      </c>
      <c r="B12" t="s">
        <v>30</v>
      </c>
      <c r="C12" t="s">
        <v>21</v>
      </c>
      <c r="D12" s="1">
        <v>722400</v>
      </c>
      <c r="E12" s="1">
        <v>2028550</v>
      </c>
      <c r="F12" s="1">
        <v>2149510</v>
      </c>
      <c r="G12" s="1">
        <f t="shared" si="0"/>
        <v>135980</v>
      </c>
      <c r="H12" s="1">
        <v>14150</v>
      </c>
      <c r="I12" s="1">
        <v>14150</v>
      </c>
      <c r="J12" s="1">
        <v>37070</v>
      </c>
      <c r="K12" s="1">
        <v>14010</v>
      </c>
      <c r="L12" s="1">
        <v>14150</v>
      </c>
      <c r="M12" s="1">
        <v>14150</v>
      </c>
      <c r="N12" s="1">
        <v>14150</v>
      </c>
      <c r="O12" s="1">
        <v>14150</v>
      </c>
      <c r="P12" s="1" t="s">
        <v>29</v>
      </c>
      <c r="R12" s="3"/>
    </row>
    <row r="13" spans="1:18">
      <c r="A13">
        <v>12</v>
      </c>
      <c r="B13" t="s">
        <v>31</v>
      </c>
      <c r="C13" t="s">
        <v>21</v>
      </c>
      <c r="D13" s="1">
        <v>425080</v>
      </c>
      <c r="E13" s="1">
        <v>966760</v>
      </c>
      <c r="F13" s="1">
        <v>937020</v>
      </c>
      <c r="G13" s="1">
        <f t="shared" si="0"/>
        <v>444140</v>
      </c>
      <c r="H13" s="1">
        <v>64350</v>
      </c>
      <c r="I13" s="1">
        <v>53140</v>
      </c>
      <c r="J13" s="1">
        <v>48470</v>
      </c>
      <c r="K13" s="1">
        <v>51250</v>
      </c>
      <c r="L13" s="1">
        <v>58340</v>
      </c>
      <c r="M13" s="1">
        <v>53880</v>
      </c>
      <c r="N13" s="1">
        <v>58540</v>
      </c>
      <c r="O13" s="1">
        <v>56170</v>
      </c>
      <c r="P13" s="1" t="s">
        <v>32</v>
      </c>
      <c r="R13" s="3"/>
    </row>
    <row r="14" spans="1:18">
      <c r="A14">
        <v>13</v>
      </c>
      <c r="B14" t="s">
        <v>33</v>
      </c>
      <c r="C14" t="s">
        <v>21</v>
      </c>
      <c r="D14" s="1">
        <v>2285470</v>
      </c>
      <c r="E14" s="1">
        <v>1714100</v>
      </c>
      <c r="F14" s="1">
        <v>1678590</v>
      </c>
      <c r="G14" s="1">
        <f t="shared" si="0"/>
        <v>1412030</v>
      </c>
      <c r="H14" s="1">
        <v>141200</v>
      </c>
      <c r="I14" s="1">
        <v>133510</v>
      </c>
      <c r="J14" s="1">
        <v>190730</v>
      </c>
      <c r="K14" s="1">
        <v>170990</v>
      </c>
      <c r="L14" s="1">
        <v>271070</v>
      </c>
      <c r="M14" s="1">
        <v>122180</v>
      </c>
      <c r="N14" s="1">
        <v>213870</v>
      </c>
      <c r="O14" s="1">
        <v>168480</v>
      </c>
      <c r="P14" s="1" t="s">
        <v>34</v>
      </c>
      <c r="Q14" s="1" t="s">
        <v>35</v>
      </c>
      <c r="R14" s="2">
        <v>39763</v>
      </c>
    </row>
    <row r="15" spans="1:18">
      <c r="A15">
        <v>14</v>
      </c>
      <c r="B15" t="s">
        <v>48</v>
      </c>
      <c r="C15" t="s">
        <v>53</v>
      </c>
      <c r="D15" s="1">
        <v>2030590</v>
      </c>
      <c r="E15" s="1">
        <v>2856610</v>
      </c>
      <c r="F15" s="1">
        <v>2695350</v>
      </c>
      <c r="G15" s="1">
        <f t="shared" si="0"/>
        <v>2809640</v>
      </c>
      <c r="H15" s="1">
        <v>172480</v>
      </c>
      <c r="I15" s="1">
        <v>208690</v>
      </c>
      <c r="J15" s="1">
        <v>197150</v>
      </c>
      <c r="K15" s="1">
        <v>233680</v>
      </c>
      <c r="L15" s="1">
        <v>229830</v>
      </c>
      <c r="M15" s="1">
        <v>220210</v>
      </c>
      <c r="N15" s="1">
        <v>381860</v>
      </c>
      <c r="O15" s="1">
        <v>1165740</v>
      </c>
      <c r="P15" s="1" t="s">
        <v>54</v>
      </c>
      <c r="Q15" s="1">
        <v>510000</v>
      </c>
      <c r="R15" s="2">
        <v>39793</v>
      </c>
    </row>
    <row r="16" spans="1:18">
      <c r="A16">
        <v>15</v>
      </c>
      <c r="B16" t="s">
        <v>49</v>
      </c>
      <c r="D16" s="1">
        <v>1796500</v>
      </c>
      <c r="E16" s="1">
        <v>2079500</v>
      </c>
      <c r="F16" s="1">
        <v>2831280</v>
      </c>
      <c r="G16" s="1">
        <v>1459080</v>
      </c>
      <c r="P16" s="1" t="s">
        <v>50</v>
      </c>
      <c r="Q16" s="1">
        <v>475000</v>
      </c>
      <c r="R16" s="2">
        <v>39318</v>
      </c>
    </row>
    <row r="17" spans="1:3">
      <c r="A17">
        <v>16</v>
      </c>
      <c r="B17" t="s">
        <v>47</v>
      </c>
      <c r="C17" t="s">
        <v>29</v>
      </c>
    </row>
  </sheetData>
  <autoFilter ref="A1:R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정보공개센터</dc:creator>
  <cp:lastModifiedBy>정보공개센터</cp:lastModifiedBy>
  <cp:lastPrinted>2009-11-02T08:24:39Z</cp:lastPrinted>
  <dcterms:created xsi:type="dcterms:W3CDTF">2009-10-28T04:29:13Z</dcterms:created>
  <dcterms:modified xsi:type="dcterms:W3CDTF">2009-11-02T09:04:55Z</dcterms:modified>
</cp:coreProperties>
</file>