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8255" windowHeight="11370"/>
  </bookViews>
  <sheets>
    <sheet name="근로감독관 현황" sheetId="1" r:id="rId1"/>
  </sheets>
  <calcPr calcId="145621"/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" i="1"/>
</calcChain>
</file>

<file path=xl/sharedStrings.xml><?xml version="1.0" encoding="utf-8"?>
<sst xmlns="http://schemas.openxmlformats.org/spreadsheetml/2006/main" count="76" uniqueCount="63">
  <si>
    <t>지방관서명</t>
    <phoneticPr fontId="2" type="noConversion"/>
  </si>
  <si>
    <t>관할 사업장 수
('12년말 기준)</t>
    <phoneticPr fontId="2" type="noConversion"/>
  </si>
  <si>
    <t>합 계</t>
  </si>
  <si>
    <t>청소계</t>
  </si>
  <si>
    <t>서울청</t>
  </si>
  <si>
    <t>서울강남</t>
  </si>
  <si>
    <t>서울동부</t>
  </si>
  <si>
    <t>서울서부</t>
  </si>
  <si>
    <t>서울남부</t>
  </si>
  <si>
    <t>서울북부</t>
  </si>
  <si>
    <t>서울관악</t>
  </si>
  <si>
    <t>중부청</t>
  </si>
  <si>
    <t>인천북부</t>
  </si>
  <si>
    <t>부 천</t>
  </si>
  <si>
    <t>의정부</t>
  </si>
  <si>
    <t>고 양</t>
  </si>
  <si>
    <t>경 기</t>
  </si>
  <si>
    <t>성 남</t>
  </si>
  <si>
    <t>안 양</t>
  </si>
  <si>
    <t>안 산</t>
  </si>
  <si>
    <t>평 택</t>
  </si>
  <si>
    <t>강 원</t>
  </si>
  <si>
    <t>강 릉</t>
  </si>
  <si>
    <t>원 주</t>
  </si>
  <si>
    <t>태 백</t>
  </si>
  <si>
    <t>영 월</t>
  </si>
  <si>
    <t>부산청</t>
  </si>
  <si>
    <t>부산동부</t>
  </si>
  <si>
    <t>부산북부</t>
  </si>
  <si>
    <t>창 원</t>
  </si>
  <si>
    <t>울 산</t>
  </si>
  <si>
    <t>양 산</t>
  </si>
  <si>
    <t>진 주</t>
  </si>
  <si>
    <t>통 영</t>
  </si>
  <si>
    <t>대구청</t>
  </si>
  <si>
    <t>대구서부</t>
  </si>
  <si>
    <t>포 항</t>
  </si>
  <si>
    <t>구 미</t>
  </si>
  <si>
    <t>영 주</t>
  </si>
  <si>
    <t>안 동</t>
  </si>
  <si>
    <t>광주청</t>
  </si>
  <si>
    <t>전 주</t>
  </si>
  <si>
    <t>익 산</t>
  </si>
  <si>
    <t>군 산</t>
  </si>
  <si>
    <t>목 포</t>
  </si>
  <si>
    <t xml:space="preserve">여 수 </t>
  </si>
  <si>
    <t>대전청</t>
  </si>
  <si>
    <t>청 주</t>
  </si>
  <si>
    <t>천 안</t>
  </si>
  <si>
    <t>충 주</t>
  </si>
  <si>
    <t>보 령</t>
  </si>
  <si>
    <t>2012년</t>
    <phoneticPr fontId="2" type="noConversion"/>
  </si>
  <si>
    <t>2013년</t>
    <phoneticPr fontId="2" type="noConversion"/>
  </si>
  <si>
    <t>2014년 4월</t>
    <phoneticPr fontId="2" type="noConversion"/>
  </si>
  <si>
    <t>근로감독관
정원</t>
    <phoneticPr fontId="2" type="noConversion"/>
  </si>
  <si>
    <t>근로감독관
현원</t>
    <phoneticPr fontId="2" type="noConversion"/>
  </si>
  <si>
    <t>※ 사업장 수 출처 : 사업체노동실태현황('12년 말 기준) / '13년말 자료는 '15년 상반기 중 확인가능</t>
    <phoneticPr fontId="2" type="noConversion"/>
  </si>
  <si>
    <t>(단위 : 개소, 명)</t>
    <phoneticPr fontId="2" type="noConversion"/>
  </si>
  <si>
    <t>연도별 근로감독관 현황</t>
    <phoneticPr fontId="2" type="noConversion"/>
  </si>
  <si>
    <t>근로감독관
실무인력</t>
    <phoneticPr fontId="2" type="noConversion"/>
  </si>
  <si>
    <t>1인당
사업장수
(실무인력대비)</t>
    <phoneticPr fontId="2" type="noConversion"/>
  </si>
  <si>
    <t>※ 근로감독관 정원/현원/실무인력은 고용노동부 지방관서 근로개선지도과(팀) 업무담당 감독관 현황으로, 산재예방지도 업무 담당은 제외</t>
    <phoneticPr fontId="2" type="noConversion"/>
  </si>
  <si>
    <t>※ 실무인력 : 실제 근로감독 업무를 수행하는 인원(6급 이하 현원 중 6급 부서장을 제외)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</si>
</sst>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);[Red]\(#,##0\)"/>
  </numFmts>
  <fonts count="3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color theme="1"/>
      <name val="굴림"/>
      <family val="3"/>
      <charset val="129"/>
    </font>
    <font>
      <b/>
      <sz val="10"/>
      <color rgb="FF000000"/>
      <name val="굴림"/>
      <family val="3"/>
      <charset val="129"/>
    </font>
    <font>
      <sz val="10"/>
      <color rgb="FF000000"/>
      <name val="굴림"/>
      <family val="3"/>
      <charset val="129"/>
    </font>
    <font>
      <sz val="10"/>
      <name val="굴림"/>
      <family val="3"/>
      <charset val="129"/>
    </font>
    <font>
      <b/>
      <sz val="10"/>
      <color theme="1"/>
      <name val="굴림"/>
      <family val="3"/>
      <charset val="129"/>
    </font>
    <font>
      <b/>
      <sz val="10"/>
      <name val="굴림"/>
      <family val="3"/>
      <charset val="129"/>
    </font>
    <font>
      <u val="double"/>
      <sz val="20"/>
      <color theme="1"/>
      <name val="HY견고딕"/>
      <family val="1"/>
      <charset val="129"/>
    </font>
    <font>
      <b/>
      <sz val="11"/>
      <color theme="1"/>
      <name val="맑은 고딕"/>
      <family val="2"/>
      <charset val="129"/>
      <scheme val="minor"/>
    </font>
    <font>
      <b/>
      <sz val="11"/>
      <color rgb="FF000000"/>
      <name val="굴림"/>
      <family val="3"/>
      <charset val="129"/>
    </font>
    <font>
      <b/>
      <sz val="11"/>
      <color theme="1"/>
      <name val="굴림"/>
      <family val="3"/>
      <charset val="129"/>
    </font>
    <font>
      <sz val="11"/>
      <color rgb="FF000000"/>
      <name val="굴림"/>
      <family val="3"/>
      <charset val="129"/>
    </font>
    <font>
      <sz val="11"/>
      <color theme="1"/>
      <name val="굴림"/>
      <family val="3"/>
      <charset val="129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7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21" borderId="2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3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7" borderId="1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3" fillId="0" borderId="0"/>
    <xf numFmtId="0" fontId="4" fillId="2" borderId="0" applyNumberFormat="0" applyBorder="0" applyAlignment="0" applyProtection="0">
      <alignment vertical="center"/>
    </xf>
    <xf numFmtId="0" fontId="3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21" borderId="2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3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7" borderId="1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21" borderId="2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3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7" borderId="1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3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21" borderId="2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3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7" borderId="1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3" fillId="0" borderId="0"/>
  </cellStyleXfs>
  <cellXfs count="47">
    <xf numFmtId="0" fontId="0" fillId="0" borderId="0" xfId="0">
      <alignment vertical="center"/>
    </xf>
    <xf numFmtId="0" fontId="0" fillId="0" borderId="0" xfId="0">
      <alignment vertical="center"/>
    </xf>
    <xf numFmtId="41" fontId="23" fillId="0" borderId="10" xfId="1" applyFont="1" applyBorder="1" applyAlignment="1">
      <alignment vertical="center" wrapText="1"/>
    </xf>
    <xf numFmtId="176" fontId="22" fillId="24" borderId="10" xfId="46" applyNumberFormat="1" applyFont="1" applyFill="1" applyBorder="1" applyAlignment="1">
      <alignment horizontal="right" vertical="center" wrapText="1"/>
    </xf>
    <xf numFmtId="41" fontId="21" fillId="0" borderId="10" xfId="1" applyFont="1" applyBorder="1" applyAlignment="1">
      <alignment vertical="center"/>
    </xf>
    <xf numFmtId="41" fontId="24" fillId="0" borderId="10" xfId="1" applyFont="1" applyBorder="1" applyAlignment="1">
      <alignment vertical="center"/>
    </xf>
    <xf numFmtId="176" fontId="23" fillId="24" borderId="10" xfId="46" applyNumberFormat="1" applyFont="1" applyFill="1" applyBorder="1" applyAlignment="1">
      <alignment horizontal="right" vertical="center" wrapText="1"/>
    </xf>
    <xf numFmtId="41" fontId="22" fillId="0" borderId="10" xfId="1" applyFont="1" applyBorder="1" applyAlignment="1">
      <alignment vertical="center" wrapText="1"/>
    </xf>
    <xf numFmtId="41" fontId="25" fillId="0" borderId="10" xfId="1" applyFont="1" applyBorder="1" applyAlignment="1">
      <alignment vertical="center"/>
    </xf>
    <xf numFmtId="41" fontId="26" fillId="0" borderId="10" xfId="1" applyFont="1" applyBorder="1" applyAlignment="1">
      <alignment vertical="center"/>
    </xf>
    <xf numFmtId="0" fontId="22" fillId="0" borderId="14" xfId="2" applyNumberFormat="1" applyFont="1" applyFill="1" applyBorder="1" applyAlignment="1">
      <alignment horizontal="center" vertical="center" wrapText="1"/>
    </xf>
    <xf numFmtId="41" fontId="25" fillId="0" borderId="15" xfId="1" applyFont="1" applyBorder="1" applyAlignment="1">
      <alignment vertical="center"/>
    </xf>
    <xf numFmtId="0" fontId="23" fillId="0" borderId="14" xfId="2" applyNumberFormat="1" applyFont="1" applyFill="1" applyBorder="1" applyAlignment="1">
      <alignment horizontal="center" vertical="center" wrapText="1"/>
    </xf>
    <xf numFmtId="41" fontId="21" fillId="0" borderId="15" xfId="1" applyFont="1" applyBorder="1" applyAlignment="1">
      <alignment vertical="center"/>
    </xf>
    <xf numFmtId="0" fontId="23" fillId="0" borderId="16" xfId="2" applyNumberFormat="1" applyFont="1" applyFill="1" applyBorder="1" applyAlignment="1">
      <alignment horizontal="center" vertical="center" wrapText="1"/>
    </xf>
    <xf numFmtId="176" fontId="23" fillId="24" borderId="17" xfId="46" applyNumberFormat="1" applyFont="1" applyFill="1" applyBorder="1" applyAlignment="1">
      <alignment horizontal="right" vertical="center" wrapText="1"/>
    </xf>
    <xf numFmtId="41" fontId="23" fillId="0" borderId="17" xfId="1" applyFont="1" applyBorder="1" applyAlignment="1">
      <alignment vertical="center" wrapText="1"/>
    </xf>
    <xf numFmtId="41" fontId="21" fillId="0" borderId="17" xfId="1" applyFont="1" applyBorder="1" applyAlignment="1">
      <alignment vertical="center"/>
    </xf>
    <xf numFmtId="41" fontId="24" fillId="0" borderId="17" xfId="1" applyFont="1" applyBorder="1" applyAlignment="1">
      <alignment vertical="center"/>
    </xf>
    <xf numFmtId="41" fontId="21" fillId="0" borderId="18" xfId="1" applyFont="1" applyBorder="1" applyAlignment="1">
      <alignment vertical="center"/>
    </xf>
    <xf numFmtId="0" fontId="22" fillId="0" borderId="19" xfId="2" applyNumberFormat="1" applyFont="1" applyFill="1" applyBorder="1" applyAlignment="1">
      <alignment horizontal="center" vertical="center" wrapText="1"/>
    </xf>
    <xf numFmtId="176" fontId="22" fillId="24" borderId="20" xfId="46" applyNumberFormat="1" applyFont="1" applyFill="1" applyBorder="1" applyAlignment="1">
      <alignment horizontal="right" vertical="center" wrapText="1"/>
    </xf>
    <xf numFmtId="41" fontId="22" fillId="0" borderId="20" xfId="1" applyFont="1" applyBorder="1" applyAlignment="1">
      <alignment vertical="center" wrapText="1"/>
    </xf>
    <xf numFmtId="41" fontId="25" fillId="0" borderId="20" xfId="1" applyFont="1" applyBorder="1" applyAlignment="1">
      <alignment vertical="center"/>
    </xf>
    <xf numFmtId="41" fontId="26" fillId="0" borderId="20" xfId="1" applyFont="1" applyBorder="1" applyAlignment="1">
      <alignment vertical="center"/>
    </xf>
    <xf numFmtId="41" fontId="25" fillId="0" borderId="21" xfId="1" applyFont="1" applyBorder="1" applyAlignment="1">
      <alignment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8" fillId="0" borderId="0" xfId="0" applyFont="1">
      <alignment vertical="center"/>
    </xf>
    <xf numFmtId="0" fontId="29" fillId="0" borderId="10" xfId="0" applyFont="1" applyBorder="1" applyAlignment="1">
      <alignment vertical="center" wrapText="1"/>
    </xf>
    <xf numFmtId="0" fontId="30" fillId="0" borderId="10" xfId="0" applyNumberFormat="1" applyFont="1" applyBorder="1" applyAlignment="1"/>
    <xf numFmtId="0" fontId="31" fillId="0" borderId="10" xfId="0" applyFont="1" applyBorder="1" applyAlignment="1">
      <alignment vertical="center" wrapText="1"/>
    </xf>
    <xf numFmtId="0" fontId="32" fillId="0" borderId="10" xfId="0" applyNumberFormat="1" applyFont="1" applyBorder="1" applyAlignment="1"/>
    <xf numFmtId="0" fontId="31" fillId="0" borderId="17" xfId="0" applyFont="1" applyBorder="1" applyAlignment="1">
      <alignment vertical="center" wrapText="1"/>
    </xf>
    <xf numFmtId="0" fontId="32" fillId="0" borderId="17" xfId="0" applyNumberFormat="1" applyFont="1" applyBorder="1" applyAlignment="1"/>
    <xf numFmtId="0" fontId="29" fillId="0" borderId="20" xfId="0" applyFont="1" applyBorder="1" applyAlignment="1">
      <alignment vertical="center" wrapText="1"/>
    </xf>
    <xf numFmtId="0" fontId="30" fillId="0" borderId="20" xfId="0" applyNumberFormat="1" applyFont="1" applyBorder="1" applyAlignment="1"/>
    <xf numFmtId="0" fontId="21" fillId="0" borderId="0" xfId="0" applyFont="1" applyAlignment="1">
      <alignment horizontal="left" vertical="center"/>
    </xf>
    <xf numFmtId="0" fontId="23" fillId="0" borderId="0" xfId="2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25" fillId="0" borderId="1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</cellXfs>
  <cellStyles count="171">
    <cellStyle name="20% - 강조색1 2" xfId="3"/>
    <cellStyle name="20% - 강조색1 2 2" xfId="47"/>
    <cellStyle name="20% - 강조색1 3" xfId="45"/>
    <cellStyle name="20% - 강조색1 4" xfId="129"/>
    <cellStyle name="20% - 강조색2 2" xfId="4"/>
    <cellStyle name="20% - 강조색2 2 2" xfId="48"/>
    <cellStyle name="20% - 강조색2 3" xfId="88"/>
    <cellStyle name="20% - 강조색2 4" xfId="130"/>
    <cellStyle name="20% - 강조색3 2" xfId="5"/>
    <cellStyle name="20% - 강조색3 2 2" xfId="49"/>
    <cellStyle name="20% - 강조색3 3" xfId="89"/>
    <cellStyle name="20% - 강조색3 4" xfId="131"/>
    <cellStyle name="20% - 강조색4 2" xfId="6"/>
    <cellStyle name="20% - 강조색4 2 2" xfId="50"/>
    <cellStyle name="20% - 강조색4 3" xfId="90"/>
    <cellStyle name="20% - 강조색4 4" xfId="132"/>
    <cellStyle name="20% - 강조색5 2" xfId="7"/>
    <cellStyle name="20% - 강조색5 2 2" xfId="51"/>
    <cellStyle name="20% - 강조색5 3" xfId="91"/>
    <cellStyle name="20% - 강조색5 4" xfId="133"/>
    <cellStyle name="20% - 강조색6 2" xfId="8"/>
    <cellStyle name="20% - 강조색6 2 2" xfId="52"/>
    <cellStyle name="20% - 강조색6 3" xfId="92"/>
    <cellStyle name="20% - 강조색6 4" xfId="134"/>
    <cellStyle name="40% - 강조색1 2" xfId="9"/>
    <cellStyle name="40% - 강조색1 2 2" xfId="53"/>
    <cellStyle name="40% - 강조색1 3" xfId="93"/>
    <cellStyle name="40% - 강조색1 4" xfId="135"/>
    <cellStyle name="40% - 강조색2 2" xfId="10"/>
    <cellStyle name="40% - 강조색2 2 2" xfId="54"/>
    <cellStyle name="40% - 강조색2 3" xfId="94"/>
    <cellStyle name="40% - 강조색2 4" xfId="136"/>
    <cellStyle name="40% - 강조색3 2" xfId="11"/>
    <cellStyle name="40% - 강조색3 2 2" xfId="55"/>
    <cellStyle name="40% - 강조색3 3" xfId="95"/>
    <cellStyle name="40% - 강조색3 4" xfId="137"/>
    <cellStyle name="40% - 강조색4 2" xfId="12"/>
    <cellStyle name="40% - 강조색4 2 2" xfId="56"/>
    <cellStyle name="40% - 강조색4 3" xfId="96"/>
    <cellStyle name="40% - 강조색4 4" xfId="138"/>
    <cellStyle name="40% - 강조색5 2" xfId="13"/>
    <cellStyle name="40% - 강조색5 2 2" xfId="57"/>
    <cellStyle name="40% - 강조색5 3" xfId="97"/>
    <cellStyle name="40% - 강조색5 4" xfId="139"/>
    <cellStyle name="40% - 강조색6 2" xfId="14"/>
    <cellStyle name="40% - 강조색6 2 2" xfId="58"/>
    <cellStyle name="40% - 강조색6 3" xfId="98"/>
    <cellStyle name="40% - 강조색6 4" xfId="140"/>
    <cellStyle name="60% - 강조색1 2" xfId="15"/>
    <cellStyle name="60% - 강조색1 2 2" xfId="59"/>
    <cellStyle name="60% - 강조색1 3" xfId="99"/>
    <cellStyle name="60% - 강조색1 4" xfId="141"/>
    <cellStyle name="60% - 강조색2 2" xfId="16"/>
    <cellStyle name="60% - 강조색2 2 2" xfId="60"/>
    <cellStyle name="60% - 강조색2 3" xfId="100"/>
    <cellStyle name="60% - 강조색2 4" xfId="142"/>
    <cellStyle name="60% - 강조색3 2" xfId="17"/>
    <cellStyle name="60% - 강조색3 2 2" xfId="61"/>
    <cellStyle name="60% - 강조색3 3" xfId="101"/>
    <cellStyle name="60% - 강조색3 4" xfId="143"/>
    <cellStyle name="60% - 강조색4 2" xfId="18"/>
    <cellStyle name="60% - 강조색4 2 2" xfId="62"/>
    <cellStyle name="60% - 강조색4 3" xfId="102"/>
    <cellStyle name="60% - 강조색4 4" xfId="144"/>
    <cellStyle name="60% - 강조색5 2" xfId="19"/>
    <cellStyle name="60% - 강조색5 2 2" xfId="63"/>
    <cellStyle name="60% - 강조색5 3" xfId="103"/>
    <cellStyle name="60% - 강조색5 4" xfId="145"/>
    <cellStyle name="60% - 강조색6 2" xfId="20"/>
    <cellStyle name="60% - 강조색6 2 2" xfId="64"/>
    <cellStyle name="60% - 강조색6 3" xfId="104"/>
    <cellStyle name="60% - 강조색6 4" xfId="146"/>
    <cellStyle name="강조색1 2" xfId="21"/>
    <cellStyle name="강조색1 2 2" xfId="65"/>
    <cellStyle name="강조색1 3" xfId="105"/>
    <cellStyle name="강조색1 4" xfId="147"/>
    <cellStyle name="강조색2 2" xfId="22"/>
    <cellStyle name="강조색2 2 2" xfId="66"/>
    <cellStyle name="강조색2 3" xfId="106"/>
    <cellStyle name="강조색2 4" xfId="148"/>
    <cellStyle name="강조색3 2" xfId="23"/>
    <cellStyle name="강조색3 2 2" xfId="67"/>
    <cellStyle name="강조색3 3" xfId="107"/>
    <cellStyle name="강조색3 4" xfId="149"/>
    <cellStyle name="강조색4 2" xfId="24"/>
    <cellStyle name="강조색4 2 2" xfId="68"/>
    <cellStyle name="강조색4 3" xfId="108"/>
    <cellStyle name="강조색4 4" xfId="150"/>
    <cellStyle name="강조색5 2" xfId="25"/>
    <cellStyle name="강조색5 2 2" xfId="69"/>
    <cellStyle name="강조색5 3" xfId="109"/>
    <cellStyle name="강조색5 4" xfId="151"/>
    <cellStyle name="강조색6 2" xfId="26"/>
    <cellStyle name="강조색6 2 2" xfId="70"/>
    <cellStyle name="강조색6 3" xfId="110"/>
    <cellStyle name="강조색6 4" xfId="152"/>
    <cellStyle name="경고문 2" xfId="27"/>
    <cellStyle name="경고문 2 2" xfId="71"/>
    <cellStyle name="경고문 3" xfId="111"/>
    <cellStyle name="경고문 4" xfId="153"/>
    <cellStyle name="계산 2" xfId="28"/>
    <cellStyle name="계산 2 2" xfId="72"/>
    <cellStyle name="계산 3" xfId="112"/>
    <cellStyle name="계산 4" xfId="154"/>
    <cellStyle name="나쁨 2" xfId="29"/>
    <cellStyle name="나쁨 2 2" xfId="73"/>
    <cellStyle name="나쁨 3" xfId="113"/>
    <cellStyle name="나쁨 4" xfId="155"/>
    <cellStyle name="메모 2" xfId="30"/>
    <cellStyle name="메모 2 2" xfId="74"/>
    <cellStyle name="메모 3" xfId="114"/>
    <cellStyle name="메모 4" xfId="156"/>
    <cellStyle name="보통 2" xfId="31"/>
    <cellStyle name="보통 2 2" xfId="75"/>
    <cellStyle name="보통 3" xfId="115"/>
    <cellStyle name="보통 4" xfId="157"/>
    <cellStyle name="설명 텍스트 2" xfId="32"/>
    <cellStyle name="설명 텍스트 2 2" xfId="76"/>
    <cellStyle name="설명 텍스트 3" xfId="116"/>
    <cellStyle name="설명 텍스트 4" xfId="158"/>
    <cellStyle name="셀 확인 2" xfId="33"/>
    <cellStyle name="셀 확인 2 2" xfId="77"/>
    <cellStyle name="셀 확인 3" xfId="117"/>
    <cellStyle name="셀 확인 4" xfId="159"/>
    <cellStyle name="쉼표 [0]" xfId="1" builtinId="6"/>
    <cellStyle name="연결된 셀 2" xfId="34"/>
    <cellStyle name="연결된 셀 2 2" xfId="78"/>
    <cellStyle name="연결된 셀 3" xfId="118"/>
    <cellStyle name="연결된 셀 4" xfId="160"/>
    <cellStyle name="요약 2" xfId="35"/>
    <cellStyle name="요약 2 2" xfId="79"/>
    <cellStyle name="요약 3" xfId="119"/>
    <cellStyle name="요약 4" xfId="161"/>
    <cellStyle name="입력 2" xfId="36"/>
    <cellStyle name="입력 2 2" xfId="80"/>
    <cellStyle name="입력 3" xfId="120"/>
    <cellStyle name="입력 4" xfId="162"/>
    <cellStyle name="제목 1 2" xfId="38"/>
    <cellStyle name="제목 1 2 2" xfId="82"/>
    <cellStyle name="제목 1 3" xfId="122"/>
    <cellStyle name="제목 1 4" xfId="164"/>
    <cellStyle name="제목 2 2" xfId="39"/>
    <cellStyle name="제목 2 2 2" xfId="83"/>
    <cellStyle name="제목 2 3" xfId="123"/>
    <cellStyle name="제목 2 4" xfId="165"/>
    <cellStyle name="제목 3 2" xfId="40"/>
    <cellStyle name="제목 3 2 2" xfId="84"/>
    <cellStyle name="제목 3 3" xfId="124"/>
    <cellStyle name="제목 3 4" xfId="166"/>
    <cellStyle name="제목 4 2" xfId="41"/>
    <cellStyle name="제목 4 2 2" xfId="85"/>
    <cellStyle name="제목 4 3" xfId="125"/>
    <cellStyle name="제목 4 4" xfId="167"/>
    <cellStyle name="제목 5" xfId="37"/>
    <cellStyle name="제목 5 2" xfId="81"/>
    <cellStyle name="제목 6" xfId="121"/>
    <cellStyle name="제목 7" xfId="163"/>
    <cellStyle name="좋음 2" xfId="42"/>
    <cellStyle name="좋음 2 2" xfId="86"/>
    <cellStyle name="좋음 3" xfId="126"/>
    <cellStyle name="좋음 4" xfId="168"/>
    <cellStyle name="출력 2" xfId="43"/>
    <cellStyle name="출력 2 2" xfId="87"/>
    <cellStyle name="출력 3" xfId="127"/>
    <cellStyle name="출력 4" xfId="169"/>
    <cellStyle name="표준" xfId="0" builtinId="0"/>
    <cellStyle name="표준 2" xfId="2"/>
    <cellStyle name="표준 2 2" xfId="44"/>
    <cellStyle name="표준 2 3" xfId="46"/>
    <cellStyle name="표준 2 4" xfId="128"/>
    <cellStyle name="표준 2 5" xfId="17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tabSelected="1" workbookViewId="0">
      <selection sqref="A1:N1"/>
    </sheetView>
  </sheetViews>
  <sheetFormatPr defaultRowHeight="16.5" x14ac:dyDescent="0.3"/>
  <cols>
    <col min="1" max="1" width="10.625" customWidth="1"/>
    <col min="2" max="2" width="12.625" customWidth="1"/>
    <col min="3" max="4" width="9.625" customWidth="1"/>
    <col min="5" max="5" width="9.625" style="1" customWidth="1"/>
    <col min="6" max="6" width="12.625" customWidth="1"/>
    <col min="7" max="8" width="9.625" customWidth="1"/>
    <col min="9" max="9" width="9.625" style="1" customWidth="1"/>
    <col min="10" max="10" width="12.625" customWidth="1"/>
    <col min="11" max="12" width="9.625" customWidth="1"/>
    <col min="13" max="13" width="9.625" style="1" customWidth="1"/>
    <col min="14" max="14" width="12.625" customWidth="1"/>
  </cols>
  <sheetData>
    <row r="1" spans="1:14" s="1" customFormat="1" ht="25.5" x14ac:dyDescent="0.3">
      <c r="A1" s="44" t="s">
        <v>58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s="1" customFormat="1" x14ac:dyDescent="0.3"/>
    <row r="3" spans="1:14" ht="17.25" thickBot="1" x14ac:dyDescent="0.35">
      <c r="A3" s="39" t="s">
        <v>57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x14ac:dyDescent="0.3">
      <c r="A4" s="40" t="s">
        <v>0</v>
      </c>
      <c r="B4" s="42" t="s">
        <v>1</v>
      </c>
      <c r="C4" s="45" t="s">
        <v>51</v>
      </c>
      <c r="D4" s="45"/>
      <c r="E4" s="45"/>
      <c r="F4" s="45"/>
      <c r="G4" s="45" t="s">
        <v>52</v>
      </c>
      <c r="H4" s="45"/>
      <c r="I4" s="45"/>
      <c r="J4" s="45"/>
      <c r="K4" s="45" t="s">
        <v>53</v>
      </c>
      <c r="L4" s="45"/>
      <c r="M4" s="45"/>
      <c r="N4" s="46"/>
    </row>
    <row r="5" spans="1:14" ht="36.75" thickBot="1" x14ac:dyDescent="0.35">
      <c r="A5" s="41"/>
      <c r="B5" s="43"/>
      <c r="C5" s="26" t="s">
        <v>54</v>
      </c>
      <c r="D5" s="26" t="s">
        <v>55</v>
      </c>
      <c r="E5" s="26" t="s">
        <v>59</v>
      </c>
      <c r="F5" s="26" t="s">
        <v>60</v>
      </c>
      <c r="G5" s="26" t="s">
        <v>54</v>
      </c>
      <c r="H5" s="26" t="s">
        <v>55</v>
      </c>
      <c r="I5" s="26" t="s">
        <v>59</v>
      </c>
      <c r="J5" s="26" t="s">
        <v>60</v>
      </c>
      <c r="K5" s="26" t="s">
        <v>54</v>
      </c>
      <c r="L5" s="26" t="s">
        <v>55</v>
      </c>
      <c r="M5" s="26" t="s">
        <v>59</v>
      </c>
      <c r="N5" s="27" t="s">
        <v>60</v>
      </c>
    </row>
    <row r="6" spans="1:14" s="28" customFormat="1" ht="17.25" thickTop="1" x14ac:dyDescent="0.15">
      <c r="A6" s="20" t="s">
        <v>2</v>
      </c>
      <c r="B6" s="21">
        <v>1687476</v>
      </c>
      <c r="C6" s="22">
        <v>1241</v>
      </c>
      <c r="D6" s="22">
        <v>1043</v>
      </c>
      <c r="E6" s="35">
        <v>919</v>
      </c>
      <c r="F6" s="23">
        <f>B6/E6</f>
        <v>1836.2089227421111</v>
      </c>
      <c r="G6" s="24">
        <v>1237</v>
      </c>
      <c r="H6" s="24">
        <v>1059</v>
      </c>
      <c r="I6" s="36">
        <v>939</v>
      </c>
      <c r="J6" s="23">
        <f>B6/I6</f>
        <v>1797.0990415335464</v>
      </c>
      <c r="K6" s="24">
        <v>1250</v>
      </c>
      <c r="L6" s="24">
        <v>1103</v>
      </c>
      <c r="M6" s="36">
        <v>986</v>
      </c>
      <c r="N6" s="25">
        <f>B6/M6</f>
        <v>1711.4361054766734</v>
      </c>
    </row>
    <row r="7" spans="1:14" s="28" customFormat="1" x14ac:dyDescent="0.15">
      <c r="A7" s="10" t="s">
        <v>3</v>
      </c>
      <c r="B7" s="3">
        <v>393858</v>
      </c>
      <c r="C7" s="7">
        <v>315</v>
      </c>
      <c r="D7" s="7">
        <v>252</v>
      </c>
      <c r="E7" s="29">
        <v>228</v>
      </c>
      <c r="F7" s="8">
        <f t="shared" ref="F7:F59" si="0">B7/E7</f>
        <v>1727.4473684210527</v>
      </c>
      <c r="G7" s="9">
        <v>314</v>
      </c>
      <c r="H7" s="9">
        <v>265</v>
      </c>
      <c r="I7" s="30">
        <v>241</v>
      </c>
      <c r="J7" s="8">
        <f t="shared" ref="J7:J59" si="1">B7/I7</f>
        <v>1634.2655601659751</v>
      </c>
      <c r="K7" s="9">
        <v>320</v>
      </c>
      <c r="L7" s="9">
        <v>281</v>
      </c>
      <c r="M7" s="30">
        <v>259</v>
      </c>
      <c r="N7" s="11">
        <f t="shared" ref="N7:N59" si="2">B7/M7</f>
        <v>1520.6872586872587</v>
      </c>
    </row>
    <row r="8" spans="1:14" x14ac:dyDescent="0.15">
      <c r="A8" s="12" t="s">
        <v>4</v>
      </c>
      <c r="B8" s="6">
        <v>95621</v>
      </c>
      <c r="C8" s="2">
        <v>65</v>
      </c>
      <c r="D8" s="2">
        <v>55</v>
      </c>
      <c r="E8" s="31">
        <v>50</v>
      </c>
      <c r="F8" s="4">
        <f t="shared" si="0"/>
        <v>1912.42</v>
      </c>
      <c r="G8" s="5">
        <v>65</v>
      </c>
      <c r="H8" s="5">
        <v>61</v>
      </c>
      <c r="I8" s="32">
        <v>57</v>
      </c>
      <c r="J8" s="4">
        <f t="shared" si="1"/>
        <v>1677.5614035087719</v>
      </c>
      <c r="K8" s="5">
        <v>73</v>
      </c>
      <c r="L8" s="5">
        <v>70</v>
      </c>
      <c r="M8" s="32">
        <v>66</v>
      </c>
      <c r="N8" s="13">
        <f t="shared" si="2"/>
        <v>1448.8030303030303</v>
      </c>
    </row>
    <row r="9" spans="1:14" x14ac:dyDescent="0.15">
      <c r="A9" s="12" t="s">
        <v>5</v>
      </c>
      <c r="B9" s="6">
        <v>46602</v>
      </c>
      <c r="C9" s="2">
        <v>60</v>
      </c>
      <c r="D9" s="2">
        <v>55</v>
      </c>
      <c r="E9" s="31">
        <v>51</v>
      </c>
      <c r="F9" s="4">
        <f t="shared" si="0"/>
        <v>913.76470588235293</v>
      </c>
      <c r="G9" s="5">
        <v>60</v>
      </c>
      <c r="H9" s="5">
        <v>50</v>
      </c>
      <c r="I9" s="32">
        <v>45</v>
      </c>
      <c r="J9" s="4">
        <f t="shared" si="1"/>
        <v>1035.5999999999999</v>
      </c>
      <c r="K9" s="5">
        <v>60</v>
      </c>
      <c r="L9" s="5">
        <v>50</v>
      </c>
      <c r="M9" s="32">
        <v>46</v>
      </c>
      <c r="N9" s="13">
        <f t="shared" si="2"/>
        <v>1013.0869565217391</v>
      </c>
    </row>
    <row r="10" spans="1:14" x14ac:dyDescent="0.15">
      <c r="A10" s="12" t="s">
        <v>6</v>
      </c>
      <c r="B10" s="6">
        <v>60362</v>
      </c>
      <c r="C10" s="2">
        <v>43</v>
      </c>
      <c r="D10" s="2">
        <v>33</v>
      </c>
      <c r="E10" s="31">
        <v>30</v>
      </c>
      <c r="F10" s="4">
        <f t="shared" si="0"/>
        <v>2012.0666666666666</v>
      </c>
      <c r="G10" s="5">
        <v>43</v>
      </c>
      <c r="H10" s="5">
        <v>36</v>
      </c>
      <c r="I10" s="32">
        <v>33</v>
      </c>
      <c r="J10" s="4">
        <f t="shared" si="1"/>
        <v>1829.1515151515152</v>
      </c>
      <c r="K10" s="5">
        <v>42</v>
      </c>
      <c r="L10" s="5">
        <v>39</v>
      </c>
      <c r="M10" s="32">
        <v>36</v>
      </c>
      <c r="N10" s="13">
        <f t="shared" si="2"/>
        <v>1676.7222222222222</v>
      </c>
    </row>
    <row r="11" spans="1:14" x14ac:dyDescent="0.15">
      <c r="A11" s="12" t="s">
        <v>7</v>
      </c>
      <c r="B11" s="6">
        <v>45710</v>
      </c>
      <c r="C11" s="2">
        <v>33</v>
      </c>
      <c r="D11" s="2">
        <v>25</v>
      </c>
      <c r="E11" s="31">
        <v>22</v>
      </c>
      <c r="F11" s="4">
        <f t="shared" si="0"/>
        <v>2077.7272727272725</v>
      </c>
      <c r="G11" s="5">
        <v>33</v>
      </c>
      <c r="H11" s="5">
        <v>29</v>
      </c>
      <c r="I11" s="32">
        <v>26</v>
      </c>
      <c r="J11" s="4">
        <f t="shared" si="1"/>
        <v>1758.0769230769231</v>
      </c>
      <c r="K11" s="5">
        <v>33</v>
      </c>
      <c r="L11" s="5">
        <v>30</v>
      </c>
      <c r="M11" s="32">
        <v>27</v>
      </c>
      <c r="N11" s="13">
        <f t="shared" si="2"/>
        <v>1692.962962962963</v>
      </c>
    </row>
    <row r="12" spans="1:14" x14ac:dyDescent="0.15">
      <c r="A12" s="12" t="s">
        <v>8</v>
      </c>
      <c r="B12" s="6">
        <v>47821</v>
      </c>
      <c r="C12" s="2">
        <v>39</v>
      </c>
      <c r="D12" s="2">
        <v>30</v>
      </c>
      <c r="E12" s="31">
        <v>27</v>
      </c>
      <c r="F12" s="4">
        <f t="shared" si="0"/>
        <v>1771.148148148148</v>
      </c>
      <c r="G12" s="5">
        <v>39</v>
      </c>
      <c r="H12" s="5">
        <v>29</v>
      </c>
      <c r="I12" s="32">
        <v>26</v>
      </c>
      <c r="J12" s="4">
        <f t="shared" si="1"/>
        <v>1839.2692307692307</v>
      </c>
      <c r="K12" s="5">
        <v>39</v>
      </c>
      <c r="L12" s="5">
        <v>34</v>
      </c>
      <c r="M12" s="32">
        <v>31</v>
      </c>
      <c r="N12" s="13">
        <f t="shared" si="2"/>
        <v>1542.6129032258063</v>
      </c>
    </row>
    <row r="13" spans="1:14" x14ac:dyDescent="0.15">
      <c r="A13" s="12" t="s">
        <v>9</v>
      </c>
      <c r="B13" s="6">
        <v>42955</v>
      </c>
      <c r="C13" s="2">
        <v>36</v>
      </c>
      <c r="D13" s="2">
        <v>23</v>
      </c>
      <c r="E13" s="31">
        <v>20</v>
      </c>
      <c r="F13" s="4">
        <f t="shared" si="0"/>
        <v>2147.75</v>
      </c>
      <c r="G13" s="5">
        <v>35</v>
      </c>
      <c r="H13" s="5">
        <v>25</v>
      </c>
      <c r="I13" s="32">
        <v>22</v>
      </c>
      <c r="J13" s="4">
        <f t="shared" si="1"/>
        <v>1952.5</v>
      </c>
      <c r="K13" s="5">
        <v>34</v>
      </c>
      <c r="L13" s="5">
        <v>22</v>
      </c>
      <c r="M13" s="32">
        <v>20</v>
      </c>
      <c r="N13" s="13">
        <f t="shared" si="2"/>
        <v>2147.75</v>
      </c>
    </row>
    <row r="14" spans="1:14" x14ac:dyDescent="0.15">
      <c r="A14" s="12" t="s">
        <v>10</v>
      </c>
      <c r="B14" s="6">
        <v>54787</v>
      </c>
      <c r="C14" s="2">
        <v>39</v>
      </c>
      <c r="D14" s="2">
        <v>31</v>
      </c>
      <c r="E14" s="31">
        <v>28</v>
      </c>
      <c r="F14" s="4">
        <f t="shared" si="0"/>
        <v>1956.6785714285713</v>
      </c>
      <c r="G14" s="5">
        <v>39</v>
      </c>
      <c r="H14" s="5">
        <v>35</v>
      </c>
      <c r="I14" s="32">
        <v>32</v>
      </c>
      <c r="J14" s="4">
        <f t="shared" si="1"/>
        <v>1712.09375</v>
      </c>
      <c r="K14" s="5">
        <v>39</v>
      </c>
      <c r="L14" s="5">
        <v>36</v>
      </c>
      <c r="M14" s="32">
        <v>33</v>
      </c>
      <c r="N14" s="13">
        <f t="shared" si="2"/>
        <v>1660.2121212121212</v>
      </c>
    </row>
    <row r="15" spans="1:14" s="28" customFormat="1" x14ac:dyDescent="0.15">
      <c r="A15" s="10" t="s">
        <v>3</v>
      </c>
      <c r="B15" s="3">
        <v>525290</v>
      </c>
      <c r="C15" s="7">
        <v>385</v>
      </c>
      <c r="D15" s="7">
        <v>320</v>
      </c>
      <c r="E15" s="29">
        <v>282</v>
      </c>
      <c r="F15" s="8">
        <f t="shared" si="0"/>
        <v>1862.7304964539007</v>
      </c>
      <c r="G15" s="9">
        <v>393</v>
      </c>
      <c r="H15" s="9">
        <v>322</v>
      </c>
      <c r="I15" s="30">
        <v>284</v>
      </c>
      <c r="J15" s="8">
        <f t="shared" si="1"/>
        <v>1849.6126760563379</v>
      </c>
      <c r="K15" s="9">
        <v>395</v>
      </c>
      <c r="L15" s="9">
        <v>342</v>
      </c>
      <c r="M15" s="30">
        <v>305</v>
      </c>
      <c r="N15" s="11">
        <f t="shared" si="2"/>
        <v>1722.2622950819673</v>
      </c>
    </row>
    <row r="16" spans="1:14" x14ac:dyDescent="0.15">
      <c r="A16" s="12" t="s">
        <v>11</v>
      </c>
      <c r="B16" s="6">
        <v>43169</v>
      </c>
      <c r="C16" s="2">
        <v>35</v>
      </c>
      <c r="D16" s="2">
        <v>30</v>
      </c>
      <c r="E16" s="31">
        <v>28</v>
      </c>
      <c r="F16" s="4">
        <f t="shared" si="0"/>
        <v>1541.75</v>
      </c>
      <c r="G16" s="5">
        <v>35</v>
      </c>
      <c r="H16" s="5">
        <v>29</v>
      </c>
      <c r="I16" s="32">
        <v>27</v>
      </c>
      <c r="J16" s="4">
        <f t="shared" si="1"/>
        <v>1598.851851851852</v>
      </c>
      <c r="K16" s="5">
        <v>37</v>
      </c>
      <c r="L16" s="5">
        <v>32</v>
      </c>
      <c r="M16" s="32">
        <v>31</v>
      </c>
      <c r="N16" s="13">
        <f t="shared" si="2"/>
        <v>1392.5483870967741</v>
      </c>
    </row>
    <row r="17" spans="1:14" x14ac:dyDescent="0.15">
      <c r="A17" s="12" t="s">
        <v>12</v>
      </c>
      <c r="B17" s="6">
        <v>36612</v>
      </c>
      <c r="C17" s="2">
        <v>30</v>
      </c>
      <c r="D17" s="2">
        <v>25</v>
      </c>
      <c r="E17" s="31">
        <v>22</v>
      </c>
      <c r="F17" s="4">
        <f t="shared" si="0"/>
        <v>1664.1818181818182</v>
      </c>
      <c r="G17" s="5">
        <v>31</v>
      </c>
      <c r="H17" s="5">
        <v>27</v>
      </c>
      <c r="I17" s="32">
        <v>24</v>
      </c>
      <c r="J17" s="4">
        <f t="shared" si="1"/>
        <v>1525.5</v>
      </c>
      <c r="K17" s="5">
        <v>30</v>
      </c>
      <c r="L17" s="5">
        <v>27</v>
      </c>
      <c r="M17" s="32">
        <v>24</v>
      </c>
      <c r="N17" s="13">
        <f t="shared" si="2"/>
        <v>1525.5</v>
      </c>
    </row>
    <row r="18" spans="1:14" x14ac:dyDescent="0.15">
      <c r="A18" s="12" t="s">
        <v>13</v>
      </c>
      <c r="B18" s="6">
        <v>40240</v>
      </c>
      <c r="C18" s="2">
        <v>31</v>
      </c>
      <c r="D18" s="2">
        <v>24</v>
      </c>
      <c r="E18" s="31">
        <v>21</v>
      </c>
      <c r="F18" s="4">
        <f t="shared" si="0"/>
        <v>1916.1904761904761</v>
      </c>
      <c r="G18" s="5">
        <v>31</v>
      </c>
      <c r="H18" s="5">
        <v>23</v>
      </c>
      <c r="I18" s="32">
        <v>20</v>
      </c>
      <c r="J18" s="4">
        <f t="shared" si="1"/>
        <v>2012</v>
      </c>
      <c r="K18" s="5">
        <v>31</v>
      </c>
      <c r="L18" s="5">
        <v>24</v>
      </c>
      <c r="M18" s="32">
        <v>21</v>
      </c>
      <c r="N18" s="13">
        <f t="shared" si="2"/>
        <v>1916.1904761904761</v>
      </c>
    </row>
    <row r="19" spans="1:14" x14ac:dyDescent="0.15">
      <c r="A19" s="12" t="s">
        <v>14</v>
      </c>
      <c r="B19" s="6">
        <v>53302</v>
      </c>
      <c r="C19" s="2">
        <v>39</v>
      </c>
      <c r="D19" s="2">
        <v>33</v>
      </c>
      <c r="E19" s="31">
        <v>30</v>
      </c>
      <c r="F19" s="4">
        <f t="shared" si="0"/>
        <v>1776.7333333333333</v>
      </c>
      <c r="G19" s="5">
        <v>39</v>
      </c>
      <c r="H19" s="5">
        <v>33</v>
      </c>
      <c r="I19" s="32">
        <v>30</v>
      </c>
      <c r="J19" s="4">
        <f t="shared" si="1"/>
        <v>1776.7333333333333</v>
      </c>
      <c r="K19" s="5">
        <v>39</v>
      </c>
      <c r="L19" s="5">
        <v>31</v>
      </c>
      <c r="M19" s="32">
        <v>29</v>
      </c>
      <c r="N19" s="13">
        <f t="shared" si="2"/>
        <v>1838</v>
      </c>
    </row>
    <row r="20" spans="1:14" x14ac:dyDescent="0.15">
      <c r="A20" s="12" t="s">
        <v>15</v>
      </c>
      <c r="B20" s="6">
        <v>40875</v>
      </c>
      <c r="C20" s="2">
        <v>30</v>
      </c>
      <c r="D20" s="2">
        <v>27</v>
      </c>
      <c r="E20" s="31">
        <v>24</v>
      </c>
      <c r="F20" s="4">
        <f t="shared" si="0"/>
        <v>1703.125</v>
      </c>
      <c r="G20" s="5">
        <v>31</v>
      </c>
      <c r="H20" s="5">
        <v>25</v>
      </c>
      <c r="I20" s="32">
        <v>22</v>
      </c>
      <c r="J20" s="4">
        <f t="shared" si="1"/>
        <v>1857.9545454545455</v>
      </c>
      <c r="K20" s="5">
        <v>31</v>
      </c>
      <c r="L20" s="5">
        <v>26</v>
      </c>
      <c r="M20" s="32">
        <v>23</v>
      </c>
      <c r="N20" s="13">
        <f t="shared" si="2"/>
        <v>1777.1739130434783</v>
      </c>
    </row>
    <row r="21" spans="1:14" x14ac:dyDescent="0.15">
      <c r="A21" s="12" t="s">
        <v>16</v>
      </c>
      <c r="B21" s="6">
        <v>77909</v>
      </c>
      <c r="C21" s="2">
        <v>49</v>
      </c>
      <c r="D21" s="2">
        <v>39</v>
      </c>
      <c r="E21" s="31">
        <v>36</v>
      </c>
      <c r="F21" s="4">
        <f t="shared" si="0"/>
        <v>2164.1388888888887</v>
      </c>
      <c r="G21" s="5">
        <v>50</v>
      </c>
      <c r="H21" s="5">
        <v>43</v>
      </c>
      <c r="I21" s="32">
        <v>40</v>
      </c>
      <c r="J21" s="4">
        <f t="shared" si="1"/>
        <v>1947.7249999999999</v>
      </c>
      <c r="K21" s="5">
        <v>52</v>
      </c>
      <c r="L21" s="5">
        <v>48</v>
      </c>
      <c r="M21" s="32">
        <v>44</v>
      </c>
      <c r="N21" s="13">
        <f t="shared" si="2"/>
        <v>1770.659090909091</v>
      </c>
    </row>
    <row r="22" spans="1:14" x14ac:dyDescent="0.15">
      <c r="A22" s="12" t="s">
        <v>17</v>
      </c>
      <c r="B22" s="6">
        <v>62417</v>
      </c>
      <c r="C22" s="2">
        <v>40</v>
      </c>
      <c r="D22" s="2">
        <v>34</v>
      </c>
      <c r="E22" s="31">
        <v>31</v>
      </c>
      <c r="F22" s="4">
        <f t="shared" si="0"/>
        <v>2013.4516129032259</v>
      </c>
      <c r="G22" s="5">
        <v>41</v>
      </c>
      <c r="H22" s="5">
        <v>33</v>
      </c>
      <c r="I22" s="32">
        <v>30</v>
      </c>
      <c r="J22" s="4">
        <f t="shared" si="1"/>
        <v>2080.5666666666666</v>
      </c>
      <c r="K22" s="5">
        <v>41</v>
      </c>
      <c r="L22" s="5">
        <v>33</v>
      </c>
      <c r="M22" s="32">
        <v>30</v>
      </c>
      <c r="N22" s="13">
        <f t="shared" si="2"/>
        <v>2080.5666666666666</v>
      </c>
    </row>
    <row r="23" spans="1:14" x14ac:dyDescent="0.15">
      <c r="A23" s="12" t="s">
        <v>18</v>
      </c>
      <c r="B23" s="6">
        <v>46600</v>
      </c>
      <c r="C23" s="2">
        <v>29</v>
      </c>
      <c r="D23" s="2">
        <v>21</v>
      </c>
      <c r="E23" s="31">
        <v>18</v>
      </c>
      <c r="F23" s="4">
        <f t="shared" si="0"/>
        <v>2588.8888888888887</v>
      </c>
      <c r="G23" s="5">
        <v>29</v>
      </c>
      <c r="H23" s="5">
        <v>22</v>
      </c>
      <c r="I23" s="32">
        <v>19</v>
      </c>
      <c r="J23" s="4">
        <f t="shared" si="1"/>
        <v>2452.6315789473683</v>
      </c>
      <c r="K23" s="5">
        <v>29</v>
      </c>
      <c r="L23" s="5">
        <v>27</v>
      </c>
      <c r="M23" s="32">
        <v>24</v>
      </c>
      <c r="N23" s="13">
        <f t="shared" si="2"/>
        <v>1941.6666666666667</v>
      </c>
    </row>
    <row r="24" spans="1:14" x14ac:dyDescent="0.15">
      <c r="A24" s="12" t="s">
        <v>19</v>
      </c>
      <c r="B24" s="6">
        <v>44930</v>
      </c>
      <c r="C24" s="2">
        <v>35</v>
      </c>
      <c r="D24" s="2">
        <v>31</v>
      </c>
      <c r="E24" s="31">
        <v>28</v>
      </c>
      <c r="F24" s="4">
        <f t="shared" si="0"/>
        <v>1604.6428571428571</v>
      </c>
      <c r="G24" s="5">
        <v>35</v>
      </c>
      <c r="H24" s="5">
        <v>30</v>
      </c>
      <c r="I24" s="32">
        <v>27</v>
      </c>
      <c r="J24" s="4">
        <f t="shared" si="1"/>
        <v>1664.0740740740741</v>
      </c>
      <c r="K24" s="5">
        <v>34</v>
      </c>
      <c r="L24" s="5">
        <v>31</v>
      </c>
      <c r="M24" s="32">
        <v>28</v>
      </c>
      <c r="N24" s="13">
        <f t="shared" si="2"/>
        <v>1604.6428571428571</v>
      </c>
    </row>
    <row r="25" spans="1:14" x14ac:dyDescent="0.15">
      <c r="A25" s="12" t="s">
        <v>20</v>
      </c>
      <c r="B25" s="6">
        <v>26350</v>
      </c>
      <c r="C25" s="2">
        <v>21</v>
      </c>
      <c r="D25" s="2">
        <v>16</v>
      </c>
      <c r="E25" s="31">
        <v>14</v>
      </c>
      <c r="F25" s="4">
        <f t="shared" si="0"/>
        <v>1882.1428571428571</v>
      </c>
      <c r="G25" s="5">
        <v>22</v>
      </c>
      <c r="H25" s="5">
        <v>18</v>
      </c>
      <c r="I25" s="32">
        <v>16</v>
      </c>
      <c r="J25" s="4">
        <f t="shared" si="1"/>
        <v>1646.875</v>
      </c>
      <c r="K25" s="5">
        <v>22</v>
      </c>
      <c r="L25" s="5">
        <v>21</v>
      </c>
      <c r="M25" s="32">
        <v>19</v>
      </c>
      <c r="N25" s="13">
        <f t="shared" si="2"/>
        <v>1386.8421052631579</v>
      </c>
    </row>
    <row r="26" spans="1:14" x14ac:dyDescent="0.15">
      <c r="A26" s="12" t="s">
        <v>21</v>
      </c>
      <c r="B26" s="6">
        <v>15274</v>
      </c>
      <c r="C26" s="2">
        <v>12</v>
      </c>
      <c r="D26" s="2">
        <v>11</v>
      </c>
      <c r="E26" s="31">
        <v>9</v>
      </c>
      <c r="F26" s="4">
        <f t="shared" si="0"/>
        <v>1697.1111111111111</v>
      </c>
      <c r="G26" s="5">
        <v>11</v>
      </c>
      <c r="H26" s="5">
        <v>11</v>
      </c>
      <c r="I26" s="32">
        <v>9</v>
      </c>
      <c r="J26" s="4">
        <f t="shared" si="1"/>
        <v>1697.1111111111111</v>
      </c>
      <c r="K26" s="5">
        <v>11</v>
      </c>
      <c r="L26" s="5">
        <v>11</v>
      </c>
      <c r="M26" s="32">
        <v>9</v>
      </c>
      <c r="N26" s="13">
        <f t="shared" si="2"/>
        <v>1697.1111111111111</v>
      </c>
    </row>
    <row r="27" spans="1:14" x14ac:dyDescent="0.15">
      <c r="A27" s="12" t="s">
        <v>22</v>
      </c>
      <c r="B27" s="6">
        <v>12959</v>
      </c>
      <c r="C27" s="2">
        <v>10</v>
      </c>
      <c r="D27" s="2">
        <v>9</v>
      </c>
      <c r="E27" s="31">
        <v>7</v>
      </c>
      <c r="F27" s="4">
        <f t="shared" si="0"/>
        <v>1851.2857142857142</v>
      </c>
      <c r="G27" s="5">
        <v>14</v>
      </c>
      <c r="H27" s="5">
        <v>8</v>
      </c>
      <c r="I27" s="32">
        <v>6</v>
      </c>
      <c r="J27" s="4">
        <f t="shared" si="1"/>
        <v>2159.8333333333335</v>
      </c>
      <c r="K27" s="5">
        <v>15</v>
      </c>
      <c r="L27" s="5">
        <v>10</v>
      </c>
      <c r="M27" s="32">
        <v>8</v>
      </c>
      <c r="N27" s="13">
        <f t="shared" si="2"/>
        <v>1619.875</v>
      </c>
    </row>
    <row r="28" spans="1:14" x14ac:dyDescent="0.15">
      <c r="A28" s="12" t="s">
        <v>23</v>
      </c>
      <c r="B28" s="6">
        <v>12161</v>
      </c>
      <c r="C28" s="2">
        <v>10</v>
      </c>
      <c r="D28" s="2">
        <v>9</v>
      </c>
      <c r="E28" s="31">
        <v>7</v>
      </c>
      <c r="F28" s="4">
        <f t="shared" si="0"/>
        <v>1737.2857142857142</v>
      </c>
      <c r="G28" s="5">
        <v>10</v>
      </c>
      <c r="H28" s="5">
        <v>10</v>
      </c>
      <c r="I28" s="32">
        <v>8</v>
      </c>
      <c r="J28" s="4">
        <f t="shared" si="1"/>
        <v>1520.125</v>
      </c>
      <c r="K28" s="5">
        <v>10</v>
      </c>
      <c r="L28" s="5">
        <v>10</v>
      </c>
      <c r="M28" s="32">
        <v>8</v>
      </c>
      <c r="N28" s="13">
        <f t="shared" si="2"/>
        <v>1520.125</v>
      </c>
    </row>
    <row r="29" spans="1:14" x14ac:dyDescent="0.15">
      <c r="A29" s="12" t="s">
        <v>24</v>
      </c>
      <c r="B29" s="6">
        <v>8551</v>
      </c>
      <c r="C29" s="2">
        <v>8</v>
      </c>
      <c r="D29" s="2">
        <v>6</v>
      </c>
      <c r="E29" s="31">
        <v>4</v>
      </c>
      <c r="F29" s="4">
        <f t="shared" si="0"/>
        <v>2137.75</v>
      </c>
      <c r="G29" s="5">
        <v>8</v>
      </c>
      <c r="H29" s="5">
        <v>5</v>
      </c>
      <c r="I29" s="32">
        <v>3</v>
      </c>
      <c r="J29" s="4">
        <f t="shared" si="1"/>
        <v>2850.3333333333335</v>
      </c>
      <c r="K29" s="5">
        <v>7</v>
      </c>
      <c r="L29" s="5">
        <v>6</v>
      </c>
      <c r="M29" s="32">
        <v>4</v>
      </c>
      <c r="N29" s="13">
        <f t="shared" si="2"/>
        <v>2137.75</v>
      </c>
    </row>
    <row r="30" spans="1:14" x14ac:dyDescent="0.15">
      <c r="A30" s="12" t="s">
        <v>25</v>
      </c>
      <c r="B30" s="6">
        <v>3941</v>
      </c>
      <c r="C30" s="2">
        <v>6</v>
      </c>
      <c r="D30" s="2">
        <v>5</v>
      </c>
      <c r="E30" s="31">
        <v>3</v>
      </c>
      <c r="F30" s="4">
        <f t="shared" si="0"/>
        <v>1313.6666666666667</v>
      </c>
      <c r="G30" s="5">
        <v>6</v>
      </c>
      <c r="H30" s="5">
        <v>5</v>
      </c>
      <c r="I30" s="32">
        <v>3</v>
      </c>
      <c r="J30" s="4">
        <f t="shared" si="1"/>
        <v>1313.6666666666667</v>
      </c>
      <c r="K30" s="5">
        <v>6</v>
      </c>
      <c r="L30" s="5">
        <v>5</v>
      </c>
      <c r="M30" s="32">
        <v>3</v>
      </c>
      <c r="N30" s="13">
        <f t="shared" si="2"/>
        <v>1313.6666666666667</v>
      </c>
    </row>
    <row r="31" spans="1:14" s="28" customFormat="1" x14ac:dyDescent="0.15">
      <c r="A31" s="10" t="s">
        <v>3</v>
      </c>
      <c r="B31" s="3">
        <v>263221</v>
      </c>
      <c r="C31" s="7">
        <v>189</v>
      </c>
      <c r="D31" s="7">
        <v>161</v>
      </c>
      <c r="E31" s="29">
        <v>141</v>
      </c>
      <c r="F31" s="8">
        <f t="shared" si="0"/>
        <v>1866.8156028368794</v>
      </c>
      <c r="G31" s="9">
        <v>186</v>
      </c>
      <c r="H31" s="9">
        <v>159</v>
      </c>
      <c r="I31" s="30">
        <v>142</v>
      </c>
      <c r="J31" s="8">
        <f t="shared" si="1"/>
        <v>1853.6690140845071</v>
      </c>
      <c r="K31" s="9">
        <v>187</v>
      </c>
      <c r="L31" s="9">
        <v>165</v>
      </c>
      <c r="M31" s="30">
        <v>146</v>
      </c>
      <c r="N31" s="11">
        <f t="shared" si="2"/>
        <v>1802.8835616438357</v>
      </c>
    </row>
    <row r="32" spans="1:14" x14ac:dyDescent="0.15">
      <c r="A32" s="12" t="s">
        <v>26</v>
      </c>
      <c r="B32" s="6">
        <v>58334</v>
      </c>
      <c r="C32" s="2">
        <v>44</v>
      </c>
      <c r="D32" s="2">
        <v>41</v>
      </c>
      <c r="E32" s="31">
        <v>37</v>
      </c>
      <c r="F32" s="4">
        <f t="shared" si="0"/>
        <v>1576.5945945945946</v>
      </c>
      <c r="G32" s="5">
        <v>42</v>
      </c>
      <c r="H32" s="5">
        <v>38</v>
      </c>
      <c r="I32" s="32">
        <v>36</v>
      </c>
      <c r="J32" s="4">
        <f t="shared" si="1"/>
        <v>1620.3888888888889</v>
      </c>
      <c r="K32" s="5">
        <v>44</v>
      </c>
      <c r="L32" s="5">
        <v>40</v>
      </c>
      <c r="M32" s="32">
        <v>37</v>
      </c>
      <c r="N32" s="13">
        <f t="shared" si="2"/>
        <v>1576.5945945945946</v>
      </c>
    </row>
    <row r="33" spans="1:14" x14ac:dyDescent="0.15">
      <c r="A33" s="12" t="s">
        <v>27</v>
      </c>
      <c r="B33" s="6">
        <v>37181</v>
      </c>
      <c r="C33" s="2">
        <v>22</v>
      </c>
      <c r="D33" s="2">
        <v>20</v>
      </c>
      <c r="E33" s="31">
        <v>18</v>
      </c>
      <c r="F33" s="4">
        <f t="shared" si="0"/>
        <v>2065.6111111111113</v>
      </c>
      <c r="G33" s="5">
        <v>22</v>
      </c>
      <c r="H33" s="5">
        <v>19</v>
      </c>
      <c r="I33" s="32">
        <v>17</v>
      </c>
      <c r="J33" s="4">
        <f t="shared" si="1"/>
        <v>2187.1176470588234</v>
      </c>
      <c r="K33" s="5">
        <v>22</v>
      </c>
      <c r="L33" s="5">
        <v>20</v>
      </c>
      <c r="M33" s="32">
        <v>18</v>
      </c>
      <c r="N33" s="13">
        <f t="shared" si="2"/>
        <v>2065.6111111111113</v>
      </c>
    </row>
    <row r="34" spans="1:14" x14ac:dyDescent="0.15">
      <c r="A34" s="12" t="s">
        <v>28</v>
      </c>
      <c r="B34" s="6">
        <v>25151</v>
      </c>
      <c r="C34" s="2">
        <v>20</v>
      </c>
      <c r="D34" s="2">
        <v>14</v>
      </c>
      <c r="E34" s="31">
        <v>12</v>
      </c>
      <c r="F34" s="4">
        <f t="shared" si="0"/>
        <v>2095.9166666666665</v>
      </c>
      <c r="G34" s="5">
        <v>19</v>
      </c>
      <c r="H34" s="5">
        <v>15</v>
      </c>
      <c r="I34" s="32">
        <v>14</v>
      </c>
      <c r="J34" s="4">
        <f t="shared" si="1"/>
        <v>1796.5</v>
      </c>
      <c r="K34" s="5">
        <v>18</v>
      </c>
      <c r="L34" s="5">
        <v>15</v>
      </c>
      <c r="M34" s="32">
        <v>13</v>
      </c>
      <c r="N34" s="13">
        <f t="shared" si="2"/>
        <v>1934.6923076923076</v>
      </c>
    </row>
    <row r="35" spans="1:14" x14ac:dyDescent="0.15">
      <c r="A35" s="12" t="s">
        <v>29</v>
      </c>
      <c r="B35" s="6">
        <v>41850</v>
      </c>
      <c r="C35" s="2">
        <v>29</v>
      </c>
      <c r="D35" s="2">
        <v>26</v>
      </c>
      <c r="E35" s="31">
        <v>23</v>
      </c>
      <c r="F35" s="4">
        <f t="shared" si="0"/>
        <v>1819.5652173913043</v>
      </c>
      <c r="G35" s="5">
        <v>29</v>
      </c>
      <c r="H35" s="5">
        <v>24</v>
      </c>
      <c r="I35" s="32">
        <v>21</v>
      </c>
      <c r="J35" s="4">
        <f t="shared" si="1"/>
        <v>1992.8571428571429</v>
      </c>
      <c r="K35" s="5">
        <v>29</v>
      </c>
      <c r="L35" s="5">
        <v>25</v>
      </c>
      <c r="M35" s="32">
        <v>22</v>
      </c>
      <c r="N35" s="13">
        <f t="shared" si="2"/>
        <v>1902.2727272727273</v>
      </c>
    </row>
    <row r="36" spans="1:14" x14ac:dyDescent="0.15">
      <c r="A36" s="12" t="s">
        <v>30</v>
      </c>
      <c r="B36" s="6">
        <v>33448</v>
      </c>
      <c r="C36" s="2">
        <v>27</v>
      </c>
      <c r="D36" s="2">
        <v>21</v>
      </c>
      <c r="E36" s="31">
        <v>18</v>
      </c>
      <c r="F36" s="4">
        <f t="shared" si="0"/>
        <v>1858.2222222222222</v>
      </c>
      <c r="G36" s="5">
        <v>27</v>
      </c>
      <c r="H36" s="5">
        <v>23</v>
      </c>
      <c r="I36" s="32">
        <v>20</v>
      </c>
      <c r="J36" s="4">
        <f t="shared" si="1"/>
        <v>1672.4</v>
      </c>
      <c r="K36" s="5">
        <v>27</v>
      </c>
      <c r="L36" s="5">
        <v>25</v>
      </c>
      <c r="M36" s="32">
        <v>22</v>
      </c>
      <c r="N36" s="13">
        <f t="shared" si="2"/>
        <v>1520.3636363636363</v>
      </c>
    </row>
    <row r="37" spans="1:14" x14ac:dyDescent="0.15">
      <c r="A37" s="12" t="s">
        <v>31</v>
      </c>
      <c r="B37" s="6">
        <v>32700</v>
      </c>
      <c r="C37" s="2">
        <v>24</v>
      </c>
      <c r="D37" s="2">
        <v>18</v>
      </c>
      <c r="E37" s="31">
        <v>16</v>
      </c>
      <c r="F37" s="4">
        <f t="shared" si="0"/>
        <v>2043.75</v>
      </c>
      <c r="G37" s="5">
        <v>24</v>
      </c>
      <c r="H37" s="5">
        <v>20</v>
      </c>
      <c r="I37" s="32">
        <v>18</v>
      </c>
      <c r="J37" s="4">
        <f t="shared" si="1"/>
        <v>1816.6666666666667</v>
      </c>
      <c r="K37" s="5">
        <v>24</v>
      </c>
      <c r="L37" s="5">
        <v>19</v>
      </c>
      <c r="M37" s="32">
        <v>17</v>
      </c>
      <c r="N37" s="13">
        <f t="shared" si="2"/>
        <v>1923.5294117647059</v>
      </c>
    </row>
    <row r="38" spans="1:14" x14ac:dyDescent="0.15">
      <c r="A38" s="12" t="s">
        <v>32</v>
      </c>
      <c r="B38" s="6">
        <v>22374</v>
      </c>
      <c r="C38" s="2">
        <v>13</v>
      </c>
      <c r="D38" s="2">
        <v>10</v>
      </c>
      <c r="E38" s="31">
        <v>8</v>
      </c>
      <c r="F38" s="4">
        <f t="shared" si="0"/>
        <v>2796.75</v>
      </c>
      <c r="G38" s="5">
        <v>13</v>
      </c>
      <c r="H38" s="5">
        <v>10</v>
      </c>
      <c r="I38" s="32">
        <v>8</v>
      </c>
      <c r="J38" s="4">
        <f t="shared" si="1"/>
        <v>2796.75</v>
      </c>
      <c r="K38" s="5">
        <v>13</v>
      </c>
      <c r="L38" s="5">
        <v>10</v>
      </c>
      <c r="M38" s="32">
        <v>8</v>
      </c>
      <c r="N38" s="13">
        <f t="shared" si="2"/>
        <v>2796.75</v>
      </c>
    </row>
    <row r="39" spans="1:14" x14ac:dyDescent="0.15">
      <c r="A39" s="12" t="s">
        <v>33</v>
      </c>
      <c r="B39" s="6">
        <v>12183</v>
      </c>
      <c r="C39" s="2">
        <v>10</v>
      </c>
      <c r="D39" s="2">
        <v>11</v>
      </c>
      <c r="E39" s="31">
        <v>9</v>
      </c>
      <c r="F39" s="4">
        <f t="shared" si="0"/>
        <v>1353.6666666666667</v>
      </c>
      <c r="G39" s="5">
        <v>10</v>
      </c>
      <c r="H39" s="5">
        <v>10</v>
      </c>
      <c r="I39" s="32">
        <v>8</v>
      </c>
      <c r="J39" s="4">
        <f t="shared" si="1"/>
        <v>1522.875</v>
      </c>
      <c r="K39" s="5">
        <v>10</v>
      </c>
      <c r="L39" s="5">
        <v>11</v>
      </c>
      <c r="M39" s="32">
        <v>9</v>
      </c>
      <c r="N39" s="13">
        <f t="shared" si="2"/>
        <v>1353.6666666666667</v>
      </c>
    </row>
    <row r="40" spans="1:14" s="28" customFormat="1" x14ac:dyDescent="0.15">
      <c r="A40" s="10" t="s">
        <v>3</v>
      </c>
      <c r="B40" s="3">
        <v>161020</v>
      </c>
      <c r="C40" s="7">
        <v>116</v>
      </c>
      <c r="D40" s="7">
        <v>101</v>
      </c>
      <c r="E40" s="29">
        <v>87</v>
      </c>
      <c r="F40" s="8">
        <f t="shared" si="0"/>
        <v>1850.8045977011495</v>
      </c>
      <c r="G40" s="9">
        <v>113</v>
      </c>
      <c r="H40" s="9">
        <v>102</v>
      </c>
      <c r="I40" s="30">
        <v>88</v>
      </c>
      <c r="J40" s="8">
        <f t="shared" si="1"/>
        <v>1829.7727272727273</v>
      </c>
      <c r="K40" s="9">
        <v>115</v>
      </c>
      <c r="L40" s="9">
        <v>102</v>
      </c>
      <c r="M40" s="30">
        <v>90</v>
      </c>
      <c r="N40" s="11">
        <f t="shared" si="2"/>
        <v>1789.1111111111111</v>
      </c>
    </row>
    <row r="41" spans="1:14" x14ac:dyDescent="0.15">
      <c r="A41" s="12" t="s">
        <v>34</v>
      </c>
      <c r="B41" s="6">
        <v>51788</v>
      </c>
      <c r="C41" s="2">
        <v>36</v>
      </c>
      <c r="D41" s="2">
        <v>34</v>
      </c>
      <c r="E41" s="31">
        <v>31</v>
      </c>
      <c r="F41" s="4">
        <f t="shared" si="0"/>
        <v>1670.5806451612902</v>
      </c>
      <c r="G41" s="5">
        <v>35</v>
      </c>
      <c r="H41" s="5">
        <v>33</v>
      </c>
      <c r="I41" s="32">
        <v>30</v>
      </c>
      <c r="J41" s="4">
        <f t="shared" si="1"/>
        <v>1726.2666666666667</v>
      </c>
      <c r="K41" s="5">
        <v>37</v>
      </c>
      <c r="L41" s="5">
        <v>36</v>
      </c>
      <c r="M41" s="32">
        <v>34</v>
      </c>
      <c r="N41" s="13">
        <f t="shared" si="2"/>
        <v>1523.1764705882354</v>
      </c>
    </row>
    <row r="42" spans="1:14" x14ac:dyDescent="0.15">
      <c r="A42" s="12" t="s">
        <v>35</v>
      </c>
      <c r="B42" s="6">
        <v>50905</v>
      </c>
      <c r="C42" s="2">
        <v>33</v>
      </c>
      <c r="D42" s="2">
        <v>27</v>
      </c>
      <c r="E42" s="31">
        <v>24</v>
      </c>
      <c r="F42" s="4">
        <f t="shared" si="0"/>
        <v>2121.0416666666665</v>
      </c>
      <c r="G42" s="5">
        <v>32</v>
      </c>
      <c r="H42" s="5">
        <v>29</v>
      </c>
      <c r="I42" s="32">
        <v>26</v>
      </c>
      <c r="J42" s="4">
        <f t="shared" si="1"/>
        <v>1957.8846153846155</v>
      </c>
      <c r="K42" s="5">
        <v>31</v>
      </c>
      <c r="L42" s="5">
        <v>27</v>
      </c>
      <c r="M42" s="32">
        <v>25</v>
      </c>
      <c r="N42" s="13">
        <f t="shared" si="2"/>
        <v>2036.2</v>
      </c>
    </row>
    <row r="43" spans="1:14" x14ac:dyDescent="0.15">
      <c r="A43" s="12" t="s">
        <v>36</v>
      </c>
      <c r="B43" s="6">
        <v>26349</v>
      </c>
      <c r="C43" s="2">
        <v>19</v>
      </c>
      <c r="D43" s="2">
        <v>17</v>
      </c>
      <c r="E43" s="31">
        <v>15</v>
      </c>
      <c r="F43" s="4">
        <f t="shared" si="0"/>
        <v>1756.6</v>
      </c>
      <c r="G43" s="5">
        <v>19</v>
      </c>
      <c r="H43" s="5">
        <v>16</v>
      </c>
      <c r="I43" s="32">
        <v>14</v>
      </c>
      <c r="J43" s="4">
        <f t="shared" si="1"/>
        <v>1882.0714285714287</v>
      </c>
      <c r="K43" s="5">
        <v>20</v>
      </c>
      <c r="L43" s="5">
        <v>17</v>
      </c>
      <c r="M43" s="32">
        <v>15</v>
      </c>
      <c r="N43" s="13">
        <f t="shared" si="2"/>
        <v>1756.6</v>
      </c>
    </row>
    <row r="44" spans="1:14" x14ac:dyDescent="0.15">
      <c r="A44" s="12" t="s">
        <v>37</v>
      </c>
      <c r="B44" s="6">
        <v>15332</v>
      </c>
      <c r="C44" s="2">
        <v>12</v>
      </c>
      <c r="D44" s="2">
        <v>11</v>
      </c>
      <c r="E44" s="31">
        <v>9</v>
      </c>
      <c r="F44" s="4">
        <f t="shared" si="0"/>
        <v>1703.5555555555557</v>
      </c>
      <c r="G44" s="5">
        <v>11</v>
      </c>
      <c r="H44" s="5">
        <v>11</v>
      </c>
      <c r="I44" s="32">
        <v>9</v>
      </c>
      <c r="J44" s="4">
        <f t="shared" si="1"/>
        <v>1703.5555555555557</v>
      </c>
      <c r="K44" s="5">
        <v>11</v>
      </c>
      <c r="L44" s="5">
        <v>10</v>
      </c>
      <c r="M44" s="32">
        <v>8</v>
      </c>
      <c r="N44" s="13">
        <f t="shared" si="2"/>
        <v>1916.5</v>
      </c>
    </row>
    <row r="45" spans="1:14" x14ac:dyDescent="0.15">
      <c r="A45" s="12" t="s">
        <v>38</v>
      </c>
      <c r="B45" s="6">
        <v>8463</v>
      </c>
      <c r="C45" s="2">
        <v>8</v>
      </c>
      <c r="D45" s="2">
        <v>6</v>
      </c>
      <c r="E45" s="31">
        <v>4</v>
      </c>
      <c r="F45" s="4">
        <f t="shared" si="0"/>
        <v>2115.75</v>
      </c>
      <c r="G45" s="5">
        <v>8</v>
      </c>
      <c r="H45" s="5">
        <v>6</v>
      </c>
      <c r="I45" s="32">
        <v>4</v>
      </c>
      <c r="J45" s="4">
        <f t="shared" si="1"/>
        <v>2115.75</v>
      </c>
      <c r="K45" s="5">
        <v>8</v>
      </c>
      <c r="L45" s="5">
        <v>6</v>
      </c>
      <c r="M45" s="32">
        <v>4</v>
      </c>
      <c r="N45" s="13">
        <f t="shared" si="2"/>
        <v>2115.75</v>
      </c>
    </row>
    <row r="46" spans="1:14" x14ac:dyDescent="0.15">
      <c r="A46" s="12" t="s">
        <v>39</v>
      </c>
      <c r="B46" s="6">
        <v>8183</v>
      </c>
      <c r="C46" s="2">
        <v>8</v>
      </c>
      <c r="D46" s="2">
        <v>6</v>
      </c>
      <c r="E46" s="31">
        <v>4</v>
      </c>
      <c r="F46" s="4">
        <f t="shared" si="0"/>
        <v>2045.75</v>
      </c>
      <c r="G46" s="5">
        <v>8</v>
      </c>
      <c r="H46" s="5">
        <v>7</v>
      </c>
      <c r="I46" s="32">
        <v>5</v>
      </c>
      <c r="J46" s="4">
        <f t="shared" si="1"/>
        <v>1636.6</v>
      </c>
      <c r="K46" s="5">
        <v>8</v>
      </c>
      <c r="L46" s="5">
        <v>6</v>
      </c>
      <c r="M46" s="32">
        <v>4</v>
      </c>
      <c r="N46" s="13">
        <f t="shared" si="2"/>
        <v>2045.75</v>
      </c>
    </row>
    <row r="47" spans="1:14" s="28" customFormat="1" x14ac:dyDescent="0.15">
      <c r="A47" s="10" t="s">
        <v>3</v>
      </c>
      <c r="B47" s="3">
        <v>184161</v>
      </c>
      <c r="C47" s="7">
        <v>126</v>
      </c>
      <c r="D47" s="7">
        <v>116</v>
      </c>
      <c r="E47" s="29">
        <v>100</v>
      </c>
      <c r="F47" s="8">
        <f t="shared" si="0"/>
        <v>1841.61</v>
      </c>
      <c r="G47" s="9">
        <v>122</v>
      </c>
      <c r="H47" s="9">
        <v>112</v>
      </c>
      <c r="I47" s="30">
        <v>97</v>
      </c>
      <c r="J47" s="8">
        <f t="shared" si="1"/>
        <v>1898.5670103092784</v>
      </c>
      <c r="K47" s="9">
        <v>123</v>
      </c>
      <c r="L47" s="9">
        <v>115</v>
      </c>
      <c r="M47" s="30">
        <v>100</v>
      </c>
      <c r="N47" s="11">
        <f t="shared" si="2"/>
        <v>1841.61</v>
      </c>
    </row>
    <row r="48" spans="1:14" x14ac:dyDescent="0.15">
      <c r="A48" s="12" t="s">
        <v>40</v>
      </c>
      <c r="B48" s="6">
        <v>82818</v>
      </c>
      <c r="C48" s="2">
        <v>53</v>
      </c>
      <c r="D48" s="2">
        <v>49</v>
      </c>
      <c r="E48" s="31">
        <v>44</v>
      </c>
      <c r="F48" s="4">
        <f t="shared" si="0"/>
        <v>1882.2272727272727</v>
      </c>
      <c r="G48" s="5">
        <v>53</v>
      </c>
      <c r="H48" s="5">
        <v>45</v>
      </c>
      <c r="I48" s="32">
        <v>41</v>
      </c>
      <c r="J48" s="4">
        <f t="shared" si="1"/>
        <v>2019.9512195121952</v>
      </c>
      <c r="K48" s="5">
        <v>55</v>
      </c>
      <c r="L48" s="5">
        <v>46</v>
      </c>
      <c r="M48" s="32">
        <v>42</v>
      </c>
      <c r="N48" s="13">
        <f t="shared" si="2"/>
        <v>1971.8571428571429</v>
      </c>
    </row>
    <row r="49" spans="1:14" x14ac:dyDescent="0.15">
      <c r="A49" s="12" t="s">
        <v>41</v>
      </c>
      <c r="B49" s="6">
        <v>33423</v>
      </c>
      <c r="C49" s="2">
        <v>21</v>
      </c>
      <c r="D49" s="2">
        <v>21</v>
      </c>
      <c r="E49" s="31">
        <v>18</v>
      </c>
      <c r="F49" s="4">
        <f t="shared" si="0"/>
        <v>1856.8333333333333</v>
      </c>
      <c r="G49" s="5">
        <v>20</v>
      </c>
      <c r="H49" s="5">
        <v>21</v>
      </c>
      <c r="I49" s="32">
        <v>18</v>
      </c>
      <c r="J49" s="4">
        <f t="shared" si="1"/>
        <v>1856.8333333333333</v>
      </c>
      <c r="K49" s="5">
        <v>19</v>
      </c>
      <c r="L49" s="5">
        <v>20</v>
      </c>
      <c r="M49" s="32">
        <v>17</v>
      </c>
      <c r="N49" s="13">
        <f t="shared" si="2"/>
        <v>1966.0588235294117</v>
      </c>
    </row>
    <row r="50" spans="1:14" x14ac:dyDescent="0.15">
      <c r="A50" s="12" t="s">
        <v>42</v>
      </c>
      <c r="B50" s="6">
        <v>12116</v>
      </c>
      <c r="C50" s="2">
        <v>11</v>
      </c>
      <c r="D50" s="2">
        <v>10</v>
      </c>
      <c r="E50" s="31">
        <v>8</v>
      </c>
      <c r="F50" s="4">
        <f t="shared" si="0"/>
        <v>1514.5</v>
      </c>
      <c r="G50" s="5">
        <v>10</v>
      </c>
      <c r="H50" s="5">
        <v>11</v>
      </c>
      <c r="I50" s="32">
        <v>9</v>
      </c>
      <c r="J50" s="4">
        <f t="shared" si="1"/>
        <v>1346.2222222222222</v>
      </c>
      <c r="K50" s="5">
        <v>10</v>
      </c>
      <c r="L50" s="5">
        <v>10</v>
      </c>
      <c r="M50" s="32">
        <v>8</v>
      </c>
      <c r="N50" s="13">
        <f t="shared" si="2"/>
        <v>1514.5</v>
      </c>
    </row>
    <row r="51" spans="1:14" x14ac:dyDescent="0.15">
      <c r="A51" s="12" t="s">
        <v>43</v>
      </c>
      <c r="B51" s="6">
        <v>11984</v>
      </c>
      <c r="C51" s="2">
        <v>10</v>
      </c>
      <c r="D51" s="2">
        <v>10</v>
      </c>
      <c r="E51" s="31">
        <v>8</v>
      </c>
      <c r="F51" s="4">
        <f t="shared" si="0"/>
        <v>1498</v>
      </c>
      <c r="G51" s="5">
        <v>10</v>
      </c>
      <c r="H51" s="5">
        <v>10</v>
      </c>
      <c r="I51" s="32">
        <v>8</v>
      </c>
      <c r="J51" s="4">
        <f t="shared" si="1"/>
        <v>1498</v>
      </c>
      <c r="K51" s="5">
        <v>10</v>
      </c>
      <c r="L51" s="5">
        <v>11</v>
      </c>
      <c r="M51" s="32">
        <v>9</v>
      </c>
      <c r="N51" s="13">
        <f t="shared" si="2"/>
        <v>1331.5555555555557</v>
      </c>
    </row>
    <row r="52" spans="1:14" x14ac:dyDescent="0.15">
      <c r="A52" s="12" t="s">
        <v>44</v>
      </c>
      <c r="B52" s="6">
        <v>18890</v>
      </c>
      <c r="C52" s="2">
        <v>14</v>
      </c>
      <c r="D52" s="2">
        <v>13</v>
      </c>
      <c r="E52" s="31">
        <v>11</v>
      </c>
      <c r="F52" s="4">
        <f t="shared" si="0"/>
        <v>1717.2727272727273</v>
      </c>
      <c r="G52" s="5">
        <v>13</v>
      </c>
      <c r="H52" s="5">
        <v>13</v>
      </c>
      <c r="I52" s="32">
        <v>11</v>
      </c>
      <c r="J52" s="4">
        <f t="shared" si="1"/>
        <v>1717.2727272727273</v>
      </c>
      <c r="K52" s="5">
        <v>13</v>
      </c>
      <c r="L52" s="5">
        <v>13</v>
      </c>
      <c r="M52" s="32">
        <v>11</v>
      </c>
      <c r="N52" s="13">
        <f t="shared" si="2"/>
        <v>1717.2727272727273</v>
      </c>
    </row>
    <row r="53" spans="1:14" x14ac:dyDescent="0.15">
      <c r="A53" s="12" t="s">
        <v>45</v>
      </c>
      <c r="B53" s="6">
        <v>24930</v>
      </c>
      <c r="C53" s="2">
        <v>17</v>
      </c>
      <c r="D53" s="2">
        <v>13</v>
      </c>
      <c r="E53" s="31">
        <v>11</v>
      </c>
      <c r="F53" s="4">
        <f t="shared" si="0"/>
        <v>2266.3636363636365</v>
      </c>
      <c r="G53" s="5">
        <v>16</v>
      </c>
      <c r="H53" s="5">
        <v>12</v>
      </c>
      <c r="I53" s="32">
        <v>10</v>
      </c>
      <c r="J53" s="4">
        <f t="shared" si="1"/>
        <v>2493</v>
      </c>
      <c r="K53" s="5">
        <v>16</v>
      </c>
      <c r="L53" s="5">
        <v>15</v>
      </c>
      <c r="M53" s="32">
        <v>13</v>
      </c>
      <c r="N53" s="13">
        <f t="shared" si="2"/>
        <v>1917.6923076923076</v>
      </c>
    </row>
    <row r="54" spans="1:14" s="28" customFormat="1" x14ac:dyDescent="0.15">
      <c r="A54" s="10" t="s">
        <v>3</v>
      </c>
      <c r="B54" s="3">
        <v>159926</v>
      </c>
      <c r="C54" s="7">
        <v>110</v>
      </c>
      <c r="D54" s="7">
        <v>93</v>
      </c>
      <c r="E54" s="29">
        <v>81</v>
      </c>
      <c r="F54" s="8">
        <f t="shared" si="0"/>
        <v>1974.3950617283951</v>
      </c>
      <c r="G54" s="9">
        <v>109</v>
      </c>
      <c r="H54" s="9">
        <v>99</v>
      </c>
      <c r="I54" s="30">
        <v>87</v>
      </c>
      <c r="J54" s="8">
        <f t="shared" si="1"/>
        <v>1838.2298850574712</v>
      </c>
      <c r="K54" s="9">
        <v>110</v>
      </c>
      <c r="L54" s="9">
        <v>98</v>
      </c>
      <c r="M54" s="30">
        <v>86</v>
      </c>
      <c r="N54" s="11">
        <f t="shared" si="2"/>
        <v>1859.6046511627908</v>
      </c>
    </row>
    <row r="55" spans="1:14" x14ac:dyDescent="0.15">
      <c r="A55" s="12" t="s">
        <v>46</v>
      </c>
      <c r="B55" s="6">
        <v>59953</v>
      </c>
      <c r="C55" s="2">
        <v>39</v>
      </c>
      <c r="D55" s="2">
        <v>30</v>
      </c>
      <c r="E55" s="31">
        <v>27</v>
      </c>
      <c r="F55" s="4">
        <f t="shared" si="0"/>
        <v>2220.4814814814813</v>
      </c>
      <c r="G55" s="5">
        <v>39</v>
      </c>
      <c r="H55" s="5">
        <v>35</v>
      </c>
      <c r="I55" s="32">
        <v>32</v>
      </c>
      <c r="J55" s="4">
        <f t="shared" si="1"/>
        <v>1873.53125</v>
      </c>
      <c r="K55" s="5">
        <v>41</v>
      </c>
      <c r="L55" s="5">
        <v>35</v>
      </c>
      <c r="M55" s="32">
        <v>32</v>
      </c>
      <c r="N55" s="13">
        <f t="shared" si="2"/>
        <v>1873.53125</v>
      </c>
    </row>
    <row r="56" spans="1:14" x14ac:dyDescent="0.15">
      <c r="A56" s="12" t="s">
        <v>47</v>
      </c>
      <c r="B56" s="6">
        <v>33581</v>
      </c>
      <c r="C56" s="2">
        <v>23</v>
      </c>
      <c r="D56" s="2">
        <v>18</v>
      </c>
      <c r="E56" s="31">
        <v>16</v>
      </c>
      <c r="F56" s="4">
        <f t="shared" si="0"/>
        <v>2098.8125</v>
      </c>
      <c r="G56" s="5">
        <v>22</v>
      </c>
      <c r="H56" s="5">
        <v>19</v>
      </c>
      <c r="I56" s="32">
        <v>17</v>
      </c>
      <c r="J56" s="4">
        <f t="shared" si="1"/>
        <v>1975.3529411764705</v>
      </c>
      <c r="K56" s="5">
        <v>21</v>
      </c>
      <c r="L56" s="5">
        <v>19</v>
      </c>
      <c r="M56" s="32">
        <v>17</v>
      </c>
      <c r="N56" s="13">
        <f t="shared" si="2"/>
        <v>1975.3529411764705</v>
      </c>
    </row>
    <row r="57" spans="1:14" x14ac:dyDescent="0.15">
      <c r="A57" s="12" t="s">
        <v>48</v>
      </c>
      <c r="B57" s="6">
        <v>33761</v>
      </c>
      <c r="C57" s="2">
        <v>26</v>
      </c>
      <c r="D57" s="2">
        <v>25</v>
      </c>
      <c r="E57" s="31">
        <v>22</v>
      </c>
      <c r="F57" s="4">
        <f t="shared" si="0"/>
        <v>1534.590909090909</v>
      </c>
      <c r="G57" s="5">
        <v>27</v>
      </c>
      <c r="H57" s="5">
        <v>24</v>
      </c>
      <c r="I57" s="32">
        <v>21</v>
      </c>
      <c r="J57" s="4">
        <f t="shared" si="1"/>
        <v>1607.6666666666667</v>
      </c>
      <c r="K57" s="5">
        <v>27</v>
      </c>
      <c r="L57" s="5">
        <v>24</v>
      </c>
      <c r="M57" s="32">
        <v>21</v>
      </c>
      <c r="N57" s="13">
        <f t="shared" si="2"/>
        <v>1607.6666666666667</v>
      </c>
    </row>
    <row r="58" spans="1:14" x14ac:dyDescent="0.15">
      <c r="A58" s="12" t="s">
        <v>49</v>
      </c>
      <c r="B58" s="6">
        <v>16038</v>
      </c>
      <c r="C58" s="2">
        <v>11</v>
      </c>
      <c r="D58" s="2">
        <v>10</v>
      </c>
      <c r="E58" s="31">
        <v>8</v>
      </c>
      <c r="F58" s="4">
        <f t="shared" si="0"/>
        <v>2004.75</v>
      </c>
      <c r="G58" s="5">
        <v>10</v>
      </c>
      <c r="H58" s="5">
        <v>11</v>
      </c>
      <c r="I58" s="32">
        <v>9</v>
      </c>
      <c r="J58" s="4">
        <f t="shared" si="1"/>
        <v>1782</v>
      </c>
      <c r="K58" s="5">
        <v>10</v>
      </c>
      <c r="L58" s="5">
        <v>10</v>
      </c>
      <c r="M58" s="32">
        <v>8</v>
      </c>
      <c r="N58" s="13">
        <f t="shared" si="2"/>
        <v>2004.75</v>
      </c>
    </row>
    <row r="59" spans="1:14" ht="17.25" thickBot="1" x14ac:dyDescent="0.2">
      <c r="A59" s="14" t="s">
        <v>50</v>
      </c>
      <c r="B59" s="15">
        <v>16593</v>
      </c>
      <c r="C59" s="16">
        <v>11</v>
      </c>
      <c r="D59" s="16">
        <v>10</v>
      </c>
      <c r="E59" s="33">
        <v>8</v>
      </c>
      <c r="F59" s="17">
        <f t="shared" si="0"/>
        <v>2074.125</v>
      </c>
      <c r="G59" s="18">
        <v>11</v>
      </c>
      <c r="H59" s="18">
        <v>10</v>
      </c>
      <c r="I59" s="34">
        <v>8</v>
      </c>
      <c r="J59" s="17">
        <f t="shared" si="1"/>
        <v>2074.125</v>
      </c>
      <c r="K59" s="18">
        <v>11</v>
      </c>
      <c r="L59" s="18">
        <v>10</v>
      </c>
      <c r="M59" s="34">
        <v>8</v>
      </c>
      <c r="N59" s="19">
        <f t="shared" si="2"/>
        <v>2074.125</v>
      </c>
    </row>
    <row r="60" spans="1:14" ht="20.100000000000001" customHeight="1" x14ac:dyDescent="0.3">
      <c r="A60" s="38" t="s">
        <v>56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  <row r="61" spans="1:14" ht="20.100000000000001" customHeight="1" x14ac:dyDescent="0.3">
      <c r="A61" s="38" t="s">
        <v>61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</row>
    <row r="62" spans="1:14" x14ac:dyDescent="0.3">
      <c r="A62" s="37" t="s">
        <v>62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</row>
  </sheetData>
  <mergeCells count="10">
    <mergeCell ref="A1:N1"/>
    <mergeCell ref="C4:F4"/>
    <mergeCell ref="G4:J4"/>
    <mergeCell ref="K4:N4"/>
    <mergeCell ref="A60:N60"/>
    <mergeCell ref="A62:N62"/>
    <mergeCell ref="A61:N61"/>
    <mergeCell ref="A3:N3"/>
    <mergeCell ref="A4:A5"/>
    <mergeCell ref="B4:B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근로감독관 현황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moel</dc:creator>
  <cp:lastModifiedBy>tssuser01</cp:lastModifiedBy>
  <cp:lastPrinted>2014-05-28T04:47:49Z</cp:lastPrinted>
  <dcterms:created xsi:type="dcterms:W3CDTF">2014-05-28T00:54:50Z</dcterms:created>
  <dcterms:modified xsi:type="dcterms:W3CDTF">2014-05-28T08:16:19Z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imestamp0">
    <vt:lpwstr>AAAAAAEAAAABAAAAAQAAAAEAAAAAAIA/AACAPwCAnUIAgJ1CAQAAAAAAAAABAAAAAAAAAAMAAAAAAAAAS1NUAAAAAAAAAAAAAAAAAJB+AAAAAAAAUpuFUwAAAAAFAAAAAAAAAHoMAAAwggx2BgkqhkiG9w0BBwKgggxnMIIMYwIBAzEPMA0GCWCGSAFlAwQCAwUAMIIBWAYLKoZIhvcNAQkQAQSgggFHBIIBQzCCAT8CAQEGCiqDGoaNIQIBBwI</vt:lpwstr>
  </property>
  <property fmtid="{D5CDD505-2E9C-101B-9397-08002B2CF9AE}" pid="3" name="_Timestamp1">
    <vt:lpwstr>wUTANBglghkgBZQMEAgMFAARAVe+4O/0ybOFLA4ZRG/oHyARPBFd9szYiFaqzZUV9PMmBLsXiIkD5lvUZ+tjw+arXhUsJRdPI8HWM8QoUFnDOJAIGUs/NWb+uGBMyMDE0MDUyODA4MTYxOC40NjFaMASAAgH0AihKS0xNTkFCQ0RFRUZHSElGR0hJSlpBQkNES0xNTk9VVldYWVBRUlNUoIGNpIGKMIGHMQswCQYDVQQGEwJLUjEcMBoGA1UECg</vt:lpwstr>
  </property>
  <property fmtid="{D5CDD505-2E9C-101B-9397-08002B2CF9AE}" pid="4" name="_Timestamp2">
    <vt:lpwstr>wTR292ZXJubWVudCBvZiBLb3JlYTEYMBYGA1UECwwPR3JvdXAgb2YgU2VydmVyMScwJQYDVQQLDB5uQ2lwaGVyIERTRSBFU046OTAzNy0zRjZDLTJGMkQxFzAVBgNVBAMMDkdUU0ExMzExMDAwMDExoIIILzCCBQ0wggP1oAMCAQICFA+w8xyhD4jQlbjoxJGxTcl9KUsHMA0GCSqGSIb3DQEBCwUAMFAxCzAJBgNVBAYTAktSMRwwGgYDVQQKD</vt:lpwstr>
  </property>
  <property fmtid="{D5CDD505-2E9C-101B-9397-08002B2CF9AE}" pid="5" name="_Timestamp3">
    <vt:lpwstr>BNHb3Zlcm5tZW50IG9mIEtvcmVhMQ0wCwYDVQQLDARHUEtJMRQwEgYDVQQDDAtDQTEzMTEwMDAwMTAeFw0xMzEyMjAxNDEyNTVaFw0yMTA5MjIwNjEyMjNaMIGHMQswCQYDVQQGEwJLUjEcMBoGA1UECgwTR292ZXJubWVudCBvZiBLb3JlYTEYMBYGA1UECwwPR3JvdXAgb2YgU2VydmVyMScwJQYDVQQLDB5uQ2lwaGVyIERTRSBFU046OTAz</vt:lpwstr>
  </property>
  <property fmtid="{D5CDD505-2E9C-101B-9397-08002B2CF9AE}" pid="6" name="_Timestamp4">
    <vt:lpwstr>Ny0zRjZDLTJGMkQxFzAVBgNVBAMMDkdUU0ExMzExMDAwMDExMIIBIjANBgkqhkiG9w0BAQEFAAOCAQ8AMIIBCgKCAQEAw1DWHlKzvpSfxfHiobAV7YGtCEx/8TCL7NYsAh+mA+Y/H5xLwSddb/uNl5/qKuctMxq3ZcnYN7TczMwMIYk3i8mmamZ5ufGiEK8br9L6bJHNyzMBRhMSvDxJEnftuL+vCOmbxfK9m3r4YR1wstUGqzS4TEp+JRKX4N5</vt:lpwstr>
  </property>
  <property fmtid="{D5CDD505-2E9C-101B-9397-08002B2CF9AE}" pid="7" name="_Timestamp5">
    <vt:lpwstr>KPPLUFgTlLZ1oovwnTJLJjLw4zVGj87B5P4FhPogIKbFijQdJUR3mBNGPbqQdhfGh+Y3jQagirqQjRAEv9L6zqYQsNfzqxt0g/G/WzFJL+vE3kwiMEX7tCZDK7QG1n2Bmn6Qwt2A0Xk/aDOAZOtMyUFXsmvo3iygbpks89o8ugtGVeWEivwIDAQABo4IBpTCCAaEweQYDVR0jBHIwcIAUkqR4F7GqLxnYKz+5sysjFYPVlzWhVKRSMFAxCzAJBg</vt:lpwstr>
  </property>
  <property fmtid="{D5CDD505-2E9C-101B-9397-08002B2CF9AE}" pid="8" name="_Timestamp6">
    <vt:lpwstr>NVBAYTAktSMRwwGgYDVQQKDBNHb3Zlcm5tZW50IG9mIEtvcmVhMQ0wCwYDVQQLDARHUEtJMRQwEgYDVQQDDAtHUEtJUm9vdENBMYICJxIwHQYDVR0OBBYEFGcFcum/GuvazCIqjmouc0X/4n07MAsGA1UdDwQEAwIGwDAWBgNVHSAEDzANMAsGCSqDGoaNIQIBAjAWBgNVHSUBAf8EDDAKBggrBgEFBQcDCDCBjwYDVR0fBIGHMIGEMIGBoH+gf</vt:lpwstr>
  </property>
  <property fmtid="{D5CDD505-2E9C-101B-9397-08002B2CF9AE}" pid="9" name="_Timestamp7">
    <vt:lpwstr>YZ7bGRhcDovL2Nlbi5kaXIuZ28ua3I6Mzg5L2NuPWNybDFwMWRwMTAyOSxjbj1DQTEzMTEwMDAwMSxvdT1HUEtJLG89R292ZXJubWVudCBvZiBLb3JlYSxjPUtSP2NlcnRpZmljYXRlUmV2b2NhdGlvbkxpc3Q7YmluYXJ5MDYGCCsGAQUFBwEBBCowKDAmBggrBgEFBQcwAYYaaHR0cDovL2d2YS5ncGtpLmdvLmtyOjgwMDAwDQYJKoZIhvcN</vt:lpwstr>
  </property>
  <property fmtid="{D5CDD505-2E9C-101B-9397-08002B2CF9AE}" pid="10" name="_Timestamp8">
    <vt:lpwstr>AQELBQADggEBAH4nk8ftPSalPHApMbNYXnWYPv2pZayXeB7lbzOhxxmfqlMmoUi6den7TdaNMBmdnYlH49zZ4mkdU4Vr5KX089xZiipfKXk9SFfvbKUYCAOwU0772t4Husi8gbQ0+zsSedo/yE9ZOIjI2SwPE9ww+8gjdXS1KUKp4DS9mhHty+QcBnQr7hYSe3Mblp0U4zPpZEm1fNM7qx8AmH7cm1TM8kHSYQGUY3Il6QheYMkK6lfWghIdrTe</vt:lpwstr>
  </property>
  <property fmtid="{D5CDD505-2E9C-101B-9397-08002B2CF9AE}" pid="11" name="_Timestamp9">
    <vt:lpwstr>S4gBAy4zdcFyw7fUc0cB1AM8IK/KUM/ywX8yu0ywc5KZZN1f+qvFSP/ya8g/o5o8X3uS8BSRP8mNdM+WoOQn104w2Jh46NR58F7uhggMaMIICAgIBATCBt6GBjaSBijCBhzELMAkGA1UEBhMCS1IxHDAaBgNVBAoME0dvdmVybm1lbnQgb2YgS29yZWExGDAWBgNVBAsMD0dyb3VwIG9mIFNlcnZlcjEnMCUGA1UECwwebkNpcGhlciBEU0UgRV</vt:lpwstr>
  </property>
  <property fmtid="{D5CDD505-2E9C-101B-9397-08002B2CF9AE}" pid="12" name="_Timestamp10">
    <vt:lpwstr>NOOjkwMzctM0Y2Qy0yRjJEMRcwFQYDVQQDDA5HVFNBMTMxMTAwMDAxMaIlCgEBMAkGBSsOAwIaBQADFQBvMA4BZ3oDitYxokDUMYksIEGIZ6CBjzCBjKSBiTCBhjELMAkGA1UEBhMCS1IxHDAaBgNVBAoME0dvdmVybm1lbnQgb2YgS29yZWExGDAWBgNVBAsMD0dyb3VwIG9mIFNlcnZlcjEnMCUGA1UECwwebkNpcGhlciBOVFMgRVNOOjc0Q</vt:lpwstr>
  </property>
  <property fmtid="{D5CDD505-2E9C-101B-9397-08002B2CF9AE}" pid="13" name="_Timestamp11">
    <vt:lpwstr>TUtMTIxMy1EMjU2MRYwFAYDVQQDDA1HVEExMzExMDAwMDAxMA0GCSqGSIb3DQEBCwUAAgUA1y/xaDAiGA8yMDE0MDUyODA1MjM1MloYDzIwMTQwNTI5MDYyMzUyWjB3MD0GCisGAQQBhFkKBAExLzAtMAoCBQDXL/FoAgEAMAoCAQACAhRlAgH/MAcCAQACAhfpMAoCBQDXMVD4AgEAMDYGCisGAQQBhFkKBAIxKDAmMAwGCiqDGoaNIQIBBwGg</vt:lpwstr>
  </property>
  <property fmtid="{D5CDD505-2E9C-101B-9397-08002B2CF9AE}" pid="14" name="_Timestamp12">
    <vt:lpwstr>CjAIAgEAAgMHoSChCjAIAgEAAgMBhqAwDQYJKoZIhvcNAQELBQADggEBAHWwlOjzeobi3bGQ29LFrseMkqCIbCRhlHLygeSKpULr8mAyZa1qjDW+Lh5be0nf7DmSpBYYOpWcT4VVQu19KuqKrtZB5hdDv/boCGDqHA4v0WvIxLzU07vNDcjGRbIedHsE3v8DPTS2D1IRIKbP68d77wcULI/dDwmqm/QUSHhTc+otqlZBeTF1eFUgN2hLdpVKfKo</vt:lpwstr>
  </property>
  <property fmtid="{D5CDD505-2E9C-101B-9397-08002B2CF9AE}" pid="15" name="_Timestamp13">
    <vt:lpwstr>Mm04yRCT04lvXmLUhR0Cg2174111A7BW2zP3jdMmIPsssADpwb43/o4l0E5OiVVkWDhgcXjaa/HJtcjkgf/TnKP4OMI73kon1MW2iOiB3EelFaa0YAhGaTjFkMlKxVvnPBZt5NsH977Rp7rwxggK8MIICuAIBATBoMFAxCzAJBgNVBAYTAktSMRwwGgYDVQQKDBNHb3Zlcm5tZW50IG9mIEtvcmVhMQ0wCwYDVQQLDARHUEtJMRQwEgYDVQQDDA</vt:lpwstr>
  </property>
  <property fmtid="{D5CDD505-2E9C-101B-9397-08002B2CF9AE}" pid="16" name="_Timestamp14">
    <vt:lpwstr>tDQTEzMTEwMDAwMQIUD7DzHKEPiNCVuOjEkbFNyX0pSwcwDQYJYIZIAWUDBAIDBQCgggElMBoGCSqGSIb3DQEJAzENBgsqhkiG9w0BCRABBDBPBgkqhkiG9w0BCQQxQgRAFt1vkMQX/wBVdySwaeS4I+eXf9y/iBXHFY58enwxAGGQJ7saZq2G9hCzYvyOC1dVNyhSvFD7wrkfhJFr5BYYIDCBtQYLKoZIhvcNAQkQAgwxgaUwgaIwgZ8wgYQEF</vt:lpwstr>
  </property>
  <property fmtid="{D5CDD505-2E9C-101B-9397-08002B2CF9AE}" pid="17" name="_Timestamp15">
    <vt:lpwstr>G8wDgFnegOK1jGiQNQxiSwgQYhnMGwwVKRSMFAxCzAJBgNVBAYTAktSMRwwGgYDVQQKDBNHb3Zlcm5tZW50IG9mIEtvcmVhMQ0wCwYDVQQLDARHUEtJMRQwEgYDVQQDDAtDQTEzMTEwMDAwMQIUD7DzHKEPiNCVuOjEkbFNyX0pSwcwFgQUzH+bGBnH+uSVPeQGblEFE0n1rOswDQYJKoZIhvcNAQENBQAEggEACUtg0JmESEkbXFc1+NTWZVBW</vt:lpwstr>
  </property>
  <property fmtid="{D5CDD505-2E9C-101B-9397-08002B2CF9AE}" pid="18" name="_Timestamp16">
    <vt:lpwstr>Rrnv7bTgLZD9b+uuD8iGiAhbeaaXr2Yn3wG6pWUpFMNAFrzIOIZ5m5q9FhaxeMW/Zy5QrI8ss5UcX22rhjncKjoqhYv7Vi8itEHz2CrbBxXKi+UNBR0RzpnGWVMKkiM9iB1nsAMHfGylPJf/mbdxnBzeGOECXDBcC3dg3UPff1T9MEGSITGIz94em16ssDPsbpVbPYIt5itHGTtS9zNJ8jkCQfs21NnjOwTrvTMa5hFwQ52fVCcEuP34Ci4ZSza</vt:lpwstr>
  </property>
  <property fmtid="{D5CDD505-2E9C-101B-9397-08002B2CF9AE}" pid="19" name="_Timestamp17">
    <vt:lpwstr>6FI4+MeL3HwqmckUDJW5hxUTczCGiP+gztrybs8IuTs2UVtvriWr5YFW4V95rLA==</vt:lpwstr>
  </property>
</Properties>
</file>