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55" windowHeight="11370"/>
  </bookViews>
  <sheets>
    <sheet name="근로감독관 현황" sheetId="1" r:id="rId1"/>
  </sheet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"/>
</calcChain>
</file>

<file path=xl/sharedStrings.xml><?xml version="1.0" encoding="utf-8"?>
<sst xmlns="http://schemas.openxmlformats.org/spreadsheetml/2006/main" count="66" uniqueCount="61">
  <si>
    <t>지방관서명</t>
    <phoneticPr fontId="2" type="noConversion"/>
  </si>
  <si>
    <t>관할 사업장 수
('12년말 기준)</t>
    <phoneticPr fontId="2" type="noConversion"/>
  </si>
  <si>
    <t>합 계</t>
  </si>
  <si>
    <t>청소계</t>
  </si>
  <si>
    <t>서울청</t>
  </si>
  <si>
    <t>서울강남</t>
  </si>
  <si>
    <t>서울동부</t>
  </si>
  <si>
    <t>서울서부</t>
  </si>
  <si>
    <t>서울남부</t>
  </si>
  <si>
    <t>서울북부</t>
  </si>
  <si>
    <t>서울관악</t>
  </si>
  <si>
    <t>중부청</t>
  </si>
  <si>
    <t>인천북부</t>
  </si>
  <si>
    <t>부 천</t>
  </si>
  <si>
    <t>의정부</t>
  </si>
  <si>
    <t>고 양</t>
  </si>
  <si>
    <t>경 기</t>
  </si>
  <si>
    <t>성 남</t>
  </si>
  <si>
    <t>안 양</t>
  </si>
  <si>
    <t>안 산</t>
  </si>
  <si>
    <t>평 택</t>
  </si>
  <si>
    <t>강 원</t>
  </si>
  <si>
    <t>강 릉</t>
  </si>
  <si>
    <t>원 주</t>
  </si>
  <si>
    <t>태 백</t>
  </si>
  <si>
    <t>영 월</t>
  </si>
  <si>
    <t>부산청</t>
  </si>
  <si>
    <t>부산동부</t>
  </si>
  <si>
    <t>부산북부</t>
  </si>
  <si>
    <t>창 원</t>
  </si>
  <si>
    <t>울 산</t>
  </si>
  <si>
    <t>양 산</t>
  </si>
  <si>
    <t>진 주</t>
  </si>
  <si>
    <t>통 영</t>
  </si>
  <si>
    <t>대구청</t>
  </si>
  <si>
    <t>대구서부</t>
  </si>
  <si>
    <t>포 항</t>
  </si>
  <si>
    <t>구 미</t>
  </si>
  <si>
    <t>영 주</t>
  </si>
  <si>
    <t>안 동</t>
  </si>
  <si>
    <t>광주청</t>
  </si>
  <si>
    <t>전 주</t>
  </si>
  <si>
    <t>익 산</t>
  </si>
  <si>
    <t>군 산</t>
  </si>
  <si>
    <t>목 포</t>
  </si>
  <si>
    <t xml:space="preserve">여 수 </t>
  </si>
  <si>
    <t>대전청</t>
  </si>
  <si>
    <t>청 주</t>
  </si>
  <si>
    <t>천 안</t>
  </si>
  <si>
    <t>충 주</t>
  </si>
  <si>
    <t>보 령</t>
  </si>
  <si>
    <t>근로감독관
정원</t>
    <phoneticPr fontId="2" type="noConversion"/>
  </si>
  <si>
    <t>근로감독관
현원</t>
    <phoneticPr fontId="2" type="noConversion"/>
  </si>
  <si>
    <t>※ 사업장 수 출처 : 사업체노동실태현황('12년 말 기준) / '13년말 자료는 '15년 상반기 중 확인가능</t>
    <phoneticPr fontId="2" type="noConversion"/>
  </si>
  <si>
    <t>(단위 : 개소, 명)</t>
    <phoneticPr fontId="2" type="noConversion"/>
  </si>
  <si>
    <t>근로감독관
실무인력</t>
    <phoneticPr fontId="2" type="noConversion"/>
  </si>
  <si>
    <t>1인당
사업장수
(실무인력대비)</t>
    <phoneticPr fontId="2" type="noConversion"/>
  </si>
  <si>
    <t>※ 근로감독관 정원/현원/실무인력은 고용노동부 지방관서 근로개선지도과(팀) 업무담당 감독관 현황으로, 산재예방지도 업무 담당은 제외</t>
    <phoneticPr fontId="2" type="noConversion"/>
  </si>
  <si>
    <t>2014년 6월</t>
    <phoneticPr fontId="2" type="noConversion"/>
  </si>
  <si>
    <t>※ 실무인력 : 실제 근로감독 업무를 수행하는 인원</t>
    <phoneticPr fontId="2" type="noConversion"/>
  </si>
  <si>
    <t>근로감독관 현황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</si>
</sst>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u val="double"/>
      <sz val="20"/>
      <color theme="1"/>
      <name val="HY견고딕"/>
      <family val="1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176" fontId="22" fillId="24" borderId="10" xfId="46" applyNumberFormat="1" applyFont="1" applyFill="1" applyBorder="1" applyAlignment="1">
      <alignment horizontal="right" vertical="center" wrapText="1"/>
    </xf>
    <xf numFmtId="41" fontId="24" fillId="0" borderId="10" xfId="1" applyFont="1" applyBorder="1" applyAlignment="1">
      <alignment vertical="center"/>
    </xf>
    <xf numFmtId="176" fontId="23" fillId="24" borderId="10" xfId="46" applyNumberFormat="1" applyFont="1" applyFill="1" applyBorder="1" applyAlignment="1">
      <alignment horizontal="right" vertical="center" wrapText="1"/>
    </xf>
    <xf numFmtId="41" fontId="26" fillId="0" borderId="10" xfId="1" applyFont="1" applyBorder="1" applyAlignment="1">
      <alignment vertical="center"/>
    </xf>
    <xf numFmtId="0" fontId="22" fillId="0" borderId="14" xfId="2" applyNumberFormat="1" applyFont="1" applyFill="1" applyBorder="1" applyAlignment="1">
      <alignment horizontal="center" vertical="center" wrapText="1"/>
    </xf>
    <xf numFmtId="41" fontId="25" fillId="0" borderId="15" xfId="1" applyFont="1" applyBorder="1" applyAlignment="1">
      <alignment vertical="center"/>
    </xf>
    <xf numFmtId="0" fontId="23" fillId="0" borderId="14" xfId="2" applyNumberFormat="1" applyFont="1" applyFill="1" applyBorder="1" applyAlignment="1">
      <alignment horizontal="center" vertical="center" wrapText="1"/>
    </xf>
    <xf numFmtId="41" fontId="21" fillId="0" borderId="15" xfId="1" applyFont="1" applyBorder="1" applyAlignment="1">
      <alignment vertical="center"/>
    </xf>
    <xf numFmtId="0" fontId="23" fillId="0" borderId="16" xfId="2" applyNumberFormat="1" applyFont="1" applyFill="1" applyBorder="1" applyAlignment="1">
      <alignment horizontal="center" vertical="center" wrapText="1"/>
    </xf>
    <xf numFmtId="176" fontId="23" fillId="24" borderId="17" xfId="46" applyNumberFormat="1" applyFont="1" applyFill="1" applyBorder="1" applyAlignment="1">
      <alignment horizontal="right" vertical="center" wrapText="1"/>
    </xf>
    <xf numFmtId="41" fontId="24" fillId="0" borderId="17" xfId="1" applyFont="1" applyBorder="1" applyAlignment="1">
      <alignment vertical="center"/>
    </xf>
    <xf numFmtId="41" fontId="21" fillId="0" borderId="18" xfId="1" applyFont="1" applyBorder="1" applyAlignment="1">
      <alignment vertical="center"/>
    </xf>
    <xf numFmtId="0" fontId="22" fillId="0" borderId="19" xfId="2" applyNumberFormat="1" applyFont="1" applyFill="1" applyBorder="1" applyAlignment="1">
      <alignment horizontal="center" vertical="center" wrapText="1"/>
    </xf>
    <xf numFmtId="176" fontId="22" fillId="24" borderId="20" xfId="46" applyNumberFormat="1" applyFont="1" applyFill="1" applyBorder="1" applyAlignment="1">
      <alignment horizontal="right" vertical="center" wrapText="1"/>
    </xf>
    <xf numFmtId="41" fontId="26" fillId="0" borderId="20" xfId="1" applyFont="1" applyBorder="1" applyAlignment="1">
      <alignment vertical="center"/>
    </xf>
    <xf numFmtId="41" fontId="25" fillId="0" borderId="21" xfId="1" applyFont="1" applyBorder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10" xfId="0" applyNumberFormat="1" applyFont="1" applyBorder="1" applyAlignment="1"/>
    <xf numFmtId="0" fontId="30" fillId="0" borderId="10" xfId="0" applyNumberFormat="1" applyFont="1" applyBorder="1" applyAlignment="1"/>
    <xf numFmtId="0" fontId="30" fillId="0" borderId="17" xfId="0" applyNumberFormat="1" applyFont="1" applyBorder="1" applyAlignment="1"/>
    <xf numFmtId="0" fontId="29" fillId="0" borderId="20" xfId="0" applyNumberFormat="1" applyFont="1" applyBorder="1" applyAlignment="1"/>
    <xf numFmtId="0" fontId="21" fillId="0" borderId="0" xfId="0" applyFont="1" applyAlignment="1">
      <alignment horizontal="left" vertical="center"/>
    </xf>
    <xf numFmtId="0" fontId="23" fillId="0" borderId="0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171">
    <cellStyle name="20% - 강조색1 2" xfId="3"/>
    <cellStyle name="20% - 강조색1 2 2" xfId="47"/>
    <cellStyle name="20% - 강조색1 3" xfId="45"/>
    <cellStyle name="20% - 강조색1 4" xfId="129"/>
    <cellStyle name="20% - 강조색2 2" xfId="4"/>
    <cellStyle name="20% - 강조색2 2 2" xfId="48"/>
    <cellStyle name="20% - 강조색2 3" xfId="88"/>
    <cellStyle name="20% - 강조색2 4" xfId="130"/>
    <cellStyle name="20% - 강조색3 2" xfId="5"/>
    <cellStyle name="20% - 강조색3 2 2" xfId="49"/>
    <cellStyle name="20% - 강조색3 3" xfId="89"/>
    <cellStyle name="20% - 강조색3 4" xfId="131"/>
    <cellStyle name="20% - 강조색4 2" xfId="6"/>
    <cellStyle name="20% - 강조색4 2 2" xfId="50"/>
    <cellStyle name="20% - 강조색4 3" xfId="90"/>
    <cellStyle name="20% - 강조색4 4" xfId="132"/>
    <cellStyle name="20% - 강조색5 2" xfId="7"/>
    <cellStyle name="20% - 강조색5 2 2" xfId="51"/>
    <cellStyle name="20% - 강조색5 3" xfId="91"/>
    <cellStyle name="20% - 강조색5 4" xfId="133"/>
    <cellStyle name="20% - 강조색6 2" xfId="8"/>
    <cellStyle name="20% - 강조색6 2 2" xfId="52"/>
    <cellStyle name="20% - 강조색6 3" xfId="92"/>
    <cellStyle name="20% - 강조색6 4" xfId="134"/>
    <cellStyle name="40% - 강조색1 2" xfId="9"/>
    <cellStyle name="40% - 강조색1 2 2" xfId="53"/>
    <cellStyle name="40% - 강조색1 3" xfId="93"/>
    <cellStyle name="40% - 강조색1 4" xfId="135"/>
    <cellStyle name="40% - 강조색2 2" xfId="10"/>
    <cellStyle name="40% - 강조색2 2 2" xfId="54"/>
    <cellStyle name="40% - 강조색2 3" xfId="94"/>
    <cellStyle name="40% - 강조색2 4" xfId="136"/>
    <cellStyle name="40% - 강조색3 2" xfId="11"/>
    <cellStyle name="40% - 강조색3 2 2" xfId="55"/>
    <cellStyle name="40% - 강조색3 3" xfId="95"/>
    <cellStyle name="40% - 강조색3 4" xfId="137"/>
    <cellStyle name="40% - 강조색4 2" xfId="12"/>
    <cellStyle name="40% - 강조색4 2 2" xfId="56"/>
    <cellStyle name="40% - 강조색4 3" xfId="96"/>
    <cellStyle name="40% - 강조색4 4" xfId="138"/>
    <cellStyle name="40% - 강조색5 2" xfId="13"/>
    <cellStyle name="40% - 강조색5 2 2" xfId="57"/>
    <cellStyle name="40% - 강조색5 3" xfId="97"/>
    <cellStyle name="40% - 강조색5 4" xfId="139"/>
    <cellStyle name="40% - 강조색6 2" xfId="14"/>
    <cellStyle name="40% - 강조색6 2 2" xfId="58"/>
    <cellStyle name="40% - 강조색6 3" xfId="98"/>
    <cellStyle name="40% - 강조색6 4" xfId="140"/>
    <cellStyle name="60% - 강조색1 2" xfId="15"/>
    <cellStyle name="60% - 강조색1 2 2" xfId="59"/>
    <cellStyle name="60% - 강조색1 3" xfId="99"/>
    <cellStyle name="60% - 강조색1 4" xfId="141"/>
    <cellStyle name="60% - 강조색2 2" xfId="16"/>
    <cellStyle name="60% - 강조색2 2 2" xfId="60"/>
    <cellStyle name="60% - 강조색2 3" xfId="100"/>
    <cellStyle name="60% - 강조색2 4" xfId="142"/>
    <cellStyle name="60% - 강조색3 2" xfId="17"/>
    <cellStyle name="60% - 강조색3 2 2" xfId="61"/>
    <cellStyle name="60% - 강조색3 3" xfId="101"/>
    <cellStyle name="60% - 강조색3 4" xfId="143"/>
    <cellStyle name="60% - 강조색4 2" xfId="18"/>
    <cellStyle name="60% - 강조색4 2 2" xfId="62"/>
    <cellStyle name="60% - 강조색4 3" xfId="102"/>
    <cellStyle name="60% - 강조색4 4" xfId="144"/>
    <cellStyle name="60% - 강조색5 2" xfId="19"/>
    <cellStyle name="60% - 강조색5 2 2" xfId="63"/>
    <cellStyle name="60% - 강조색5 3" xfId="103"/>
    <cellStyle name="60% - 강조색5 4" xfId="145"/>
    <cellStyle name="60% - 강조색6 2" xfId="20"/>
    <cellStyle name="60% - 강조색6 2 2" xfId="64"/>
    <cellStyle name="60% - 강조색6 3" xfId="104"/>
    <cellStyle name="60% - 강조색6 4" xfId="146"/>
    <cellStyle name="강조색1 2" xfId="21"/>
    <cellStyle name="강조색1 2 2" xfId="65"/>
    <cellStyle name="강조색1 3" xfId="105"/>
    <cellStyle name="강조색1 4" xfId="147"/>
    <cellStyle name="강조색2 2" xfId="22"/>
    <cellStyle name="강조색2 2 2" xfId="66"/>
    <cellStyle name="강조색2 3" xfId="106"/>
    <cellStyle name="강조색2 4" xfId="148"/>
    <cellStyle name="강조색3 2" xfId="23"/>
    <cellStyle name="강조색3 2 2" xfId="67"/>
    <cellStyle name="강조색3 3" xfId="107"/>
    <cellStyle name="강조색3 4" xfId="149"/>
    <cellStyle name="강조색4 2" xfId="24"/>
    <cellStyle name="강조색4 2 2" xfId="68"/>
    <cellStyle name="강조색4 3" xfId="108"/>
    <cellStyle name="강조색4 4" xfId="150"/>
    <cellStyle name="강조색5 2" xfId="25"/>
    <cellStyle name="강조색5 2 2" xfId="69"/>
    <cellStyle name="강조색5 3" xfId="109"/>
    <cellStyle name="강조색5 4" xfId="151"/>
    <cellStyle name="강조색6 2" xfId="26"/>
    <cellStyle name="강조색6 2 2" xfId="70"/>
    <cellStyle name="강조색6 3" xfId="110"/>
    <cellStyle name="강조색6 4" xfId="152"/>
    <cellStyle name="경고문 2" xfId="27"/>
    <cellStyle name="경고문 2 2" xfId="71"/>
    <cellStyle name="경고문 3" xfId="111"/>
    <cellStyle name="경고문 4" xfId="153"/>
    <cellStyle name="계산 2" xfId="28"/>
    <cellStyle name="계산 2 2" xfId="72"/>
    <cellStyle name="계산 3" xfId="112"/>
    <cellStyle name="계산 4" xfId="154"/>
    <cellStyle name="나쁨 2" xfId="29"/>
    <cellStyle name="나쁨 2 2" xfId="73"/>
    <cellStyle name="나쁨 3" xfId="113"/>
    <cellStyle name="나쁨 4" xfId="155"/>
    <cellStyle name="메모 2" xfId="30"/>
    <cellStyle name="메모 2 2" xfId="74"/>
    <cellStyle name="메모 3" xfId="114"/>
    <cellStyle name="메모 4" xfId="156"/>
    <cellStyle name="보통 2" xfId="31"/>
    <cellStyle name="보통 2 2" xfId="75"/>
    <cellStyle name="보통 3" xfId="115"/>
    <cellStyle name="보통 4" xfId="157"/>
    <cellStyle name="설명 텍스트 2" xfId="32"/>
    <cellStyle name="설명 텍스트 2 2" xfId="76"/>
    <cellStyle name="설명 텍스트 3" xfId="116"/>
    <cellStyle name="설명 텍스트 4" xfId="158"/>
    <cellStyle name="셀 확인 2" xfId="33"/>
    <cellStyle name="셀 확인 2 2" xfId="77"/>
    <cellStyle name="셀 확인 3" xfId="117"/>
    <cellStyle name="셀 확인 4" xfId="159"/>
    <cellStyle name="쉼표 [0]" xfId="1" builtinId="6"/>
    <cellStyle name="연결된 셀 2" xfId="34"/>
    <cellStyle name="연결된 셀 2 2" xfId="78"/>
    <cellStyle name="연결된 셀 3" xfId="118"/>
    <cellStyle name="연결된 셀 4" xfId="160"/>
    <cellStyle name="요약 2" xfId="35"/>
    <cellStyle name="요약 2 2" xfId="79"/>
    <cellStyle name="요약 3" xfId="119"/>
    <cellStyle name="요약 4" xfId="161"/>
    <cellStyle name="입력 2" xfId="36"/>
    <cellStyle name="입력 2 2" xfId="80"/>
    <cellStyle name="입력 3" xfId="120"/>
    <cellStyle name="입력 4" xfId="162"/>
    <cellStyle name="제목 1 2" xfId="38"/>
    <cellStyle name="제목 1 2 2" xfId="82"/>
    <cellStyle name="제목 1 3" xfId="122"/>
    <cellStyle name="제목 1 4" xfId="164"/>
    <cellStyle name="제목 2 2" xfId="39"/>
    <cellStyle name="제목 2 2 2" xfId="83"/>
    <cellStyle name="제목 2 3" xfId="123"/>
    <cellStyle name="제목 2 4" xfId="165"/>
    <cellStyle name="제목 3 2" xfId="40"/>
    <cellStyle name="제목 3 2 2" xfId="84"/>
    <cellStyle name="제목 3 3" xfId="124"/>
    <cellStyle name="제목 3 4" xfId="166"/>
    <cellStyle name="제목 4 2" xfId="41"/>
    <cellStyle name="제목 4 2 2" xfId="85"/>
    <cellStyle name="제목 4 3" xfId="125"/>
    <cellStyle name="제목 4 4" xfId="167"/>
    <cellStyle name="제목 5" xfId="37"/>
    <cellStyle name="제목 5 2" xfId="81"/>
    <cellStyle name="제목 6" xfId="121"/>
    <cellStyle name="제목 7" xfId="163"/>
    <cellStyle name="좋음 2" xfId="42"/>
    <cellStyle name="좋음 2 2" xfId="86"/>
    <cellStyle name="좋음 3" xfId="126"/>
    <cellStyle name="좋음 4" xfId="168"/>
    <cellStyle name="출력 2" xfId="43"/>
    <cellStyle name="출력 2 2" xfId="87"/>
    <cellStyle name="출력 3" xfId="127"/>
    <cellStyle name="출력 4" xfId="169"/>
    <cellStyle name="표준" xfId="0" builtinId="0"/>
    <cellStyle name="표준 2" xfId="2"/>
    <cellStyle name="표준 2 2" xfId="44"/>
    <cellStyle name="표준 2 3" xfId="46"/>
    <cellStyle name="표준 2 4" xfId="128"/>
    <cellStyle name="표준 2 5" xfId="1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>
      <selection sqref="A1:F1"/>
    </sheetView>
  </sheetViews>
  <sheetFormatPr defaultRowHeight="16.5"/>
  <cols>
    <col min="1" max="4" width="15.625" customWidth="1"/>
    <col min="5" max="5" width="15.625" style="1" customWidth="1"/>
    <col min="6" max="6" width="15.625" customWidth="1"/>
  </cols>
  <sheetData>
    <row r="1" spans="1:6" s="1" customFormat="1" ht="25.5">
      <c r="A1" s="32" t="s">
        <v>60</v>
      </c>
      <c r="B1" s="32"/>
      <c r="C1" s="32"/>
      <c r="D1" s="32"/>
      <c r="E1" s="32"/>
      <c r="F1" s="32"/>
    </row>
    <row r="2" spans="1:6" s="1" customFormat="1"/>
    <row r="3" spans="1:6" ht="17.25" thickBot="1">
      <c r="A3" s="27" t="s">
        <v>54</v>
      </c>
      <c r="B3" s="27"/>
      <c r="C3" s="27"/>
      <c r="D3" s="27"/>
      <c r="E3" s="27"/>
      <c r="F3" s="27"/>
    </row>
    <row r="4" spans="1:6">
      <c r="A4" s="28" t="s">
        <v>0</v>
      </c>
      <c r="B4" s="30" t="s">
        <v>1</v>
      </c>
      <c r="C4" s="33" t="s">
        <v>58</v>
      </c>
      <c r="D4" s="33"/>
      <c r="E4" s="33"/>
      <c r="F4" s="34"/>
    </row>
    <row r="5" spans="1:6" ht="36.75" thickBot="1">
      <c r="A5" s="29"/>
      <c r="B5" s="31"/>
      <c r="C5" s="18" t="s">
        <v>51</v>
      </c>
      <c r="D5" s="18" t="s">
        <v>52</v>
      </c>
      <c r="E5" s="18" t="s">
        <v>55</v>
      </c>
      <c r="F5" s="19" t="s">
        <v>56</v>
      </c>
    </row>
    <row r="6" spans="1:6" s="20" customFormat="1" ht="17.25" thickTop="1">
      <c r="A6" s="14" t="s">
        <v>2</v>
      </c>
      <c r="B6" s="15">
        <v>1687476</v>
      </c>
      <c r="C6" s="16">
        <v>1250</v>
      </c>
      <c r="D6" s="16">
        <v>1095</v>
      </c>
      <c r="E6" s="24">
        <v>972</v>
      </c>
      <c r="F6" s="17">
        <f>B6/E6</f>
        <v>1736.0864197530864</v>
      </c>
    </row>
    <row r="7" spans="1:6" s="20" customFormat="1">
      <c r="A7" s="6" t="s">
        <v>3</v>
      </c>
      <c r="B7" s="2">
        <v>393858</v>
      </c>
      <c r="C7" s="5">
        <v>320</v>
      </c>
      <c r="D7" s="5">
        <v>279</v>
      </c>
      <c r="E7" s="21">
        <v>255</v>
      </c>
      <c r="F7" s="7">
        <f>B7/E7</f>
        <v>1544.5411764705882</v>
      </c>
    </row>
    <row r="8" spans="1:6">
      <c r="A8" s="8" t="s">
        <v>4</v>
      </c>
      <c r="B8" s="4">
        <v>95621</v>
      </c>
      <c r="C8" s="3">
        <v>73</v>
      </c>
      <c r="D8" s="3">
        <v>71</v>
      </c>
      <c r="E8" s="22">
        <v>66</v>
      </c>
      <c r="F8" s="9">
        <f>B8/E8</f>
        <v>1448.8030303030303</v>
      </c>
    </row>
    <row r="9" spans="1:6">
      <c r="A9" s="8" t="s">
        <v>5</v>
      </c>
      <c r="B9" s="4">
        <v>46602</v>
      </c>
      <c r="C9" s="3">
        <v>60</v>
      </c>
      <c r="D9" s="3">
        <v>51</v>
      </c>
      <c r="E9" s="22">
        <v>46</v>
      </c>
      <c r="F9" s="9">
        <f>B9/E9</f>
        <v>1013.0869565217391</v>
      </c>
    </row>
    <row r="10" spans="1:6">
      <c r="A10" s="8" t="s">
        <v>6</v>
      </c>
      <c r="B10" s="4">
        <v>60362</v>
      </c>
      <c r="C10" s="3">
        <v>42</v>
      </c>
      <c r="D10" s="3">
        <v>36</v>
      </c>
      <c r="E10" s="22">
        <v>33</v>
      </c>
      <c r="F10" s="9">
        <f>B10/E10</f>
        <v>1829.1515151515152</v>
      </c>
    </row>
    <row r="11" spans="1:6">
      <c r="A11" s="8" t="s">
        <v>7</v>
      </c>
      <c r="B11" s="4">
        <v>45710</v>
      </c>
      <c r="C11" s="3">
        <v>33</v>
      </c>
      <c r="D11" s="3">
        <v>29</v>
      </c>
      <c r="E11" s="22">
        <v>26</v>
      </c>
      <c r="F11" s="9">
        <f>B11/E11</f>
        <v>1758.0769230769231</v>
      </c>
    </row>
    <row r="12" spans="1:6">
      <c r="A12" s="8" t="s">
        <v>8</v>
      </c>
      <c r="B12" s="4">
        <v>47821</v>
      </c>
      <c r="C12" s="3">
        <v>39</v>
      </c>
      <c r="D12" s="3">
        <v>34</v>
      </c>
      <c r="E12" s="22">
        <v>31</v>
      </c>
      <c r="F12" s="9">
        <f>B12/E12</f>
        <v>1542.6129032258063</v>
      </c>
    </row>
    <row r="13" spans="1:6">
      <c r="A13" s="8" t="s">
        <v>9</v>
      </c>
      <c r="B13" s="4">
        <v>42955</v>
      </c>
      <c r="C13" s="3">
        <v>34</v>
      </c>
      <c r="D13" s="3">
        <v>22</v>
      </c>
      <c r="E13" s="22">
        <v>20</v>
      </c>
      <c r="F13" s="9">
        <f>B13/E13</f>
        <v>2147.75</v>
      </c>
    </row>
    <row r="14" spans="1:6">
      <c r="A14" s="8" t="s">
        <v>10</v>
      </c>
      <c r="B14" s="4">
        <v>54787</v>
      </c>
      <c r="C14" s="3">
        <v>39</v>
      </c>
      <c r="D14" s="3">
        <v>36</v>
      </c>
      <c r="E14" s="22">
        <v>33</v>
      </c>
      <c r="F14" s="9">
        <f>B14/E14</f>
        <v>1660.2121212121212</v>
      </c>
    </row>
    <row r="15" spans="1:6" s="20" customFormat="1">
      <c r="A15" s="6" t="s">
        <v>3</v>
      </c>
      <c r="B15" s="2">
        <v>525290</v>
      </c>
      <c r="C15" s="5">
        <v>395</v>
      </c>
      <c r="D15" s="5">
        <v>340</v>
      </c>
      <c r="E15" s="21">
        <v>301</v>
      </c>
      <c r="F15" s="7">
        <f>B15/E15</f>
        <v>1745.1495016611295</v>
      </c>
    </row>
    <row r="16" spans="1:6">
      <c r="A16" s="8" t="s">
        <v>11</v>
      </c>
      <c r="B16" s="4">
        <v>43169</v>
      </c>
      <c r="C16" s="3">
        <v>37</v>
      </c>
      <c r="D16" s="3">
        <v>32</v>
      </c>
      <c r="E16" s="22">
        <v>30</v>
      </c>
      <c r="F16" s="9">
        <f>B16/E16</f>
        <v>1438.9666666666667</v>
      </c>
    </row>
    <row r="17" spans="1:6">
      <c r="A17" s="8" t="s">
        <v>12</v>
      </c>
      <c r="B17" s="4">
        <v>36612</v>
      </c>
      <c r="C17" s="3">
        <v>30</v>
      </c>
      <c r="D17" s="3">
        <v>27</v>
      </c>
      <c r="E17" s="22">
        <v>24</v>
      </c>
      <c r="F17" s="9">
        <f>B17/E17</f>
        <v>1525.5</v>
      </c>
    </row>
    <row r="18" spans="1:6">
      <c r="A18" s="8" t="s">
        <v>13</v>
      </c>
      <c r="B18" s="4">
        <v>40240</v>
      </c>
      <c r="C18" s="3">
        <v>31</v>
      </c>
      <c r="D18" s="3">
        <v>23</v>
      </c>
      <c r="E18" s="22">
        <v>20</v>
      </c>
      <c r="F18" s="9">
        <f>B18/E18</f>
        <v>2012</v>
      </c>
    </row>
    <row r="19" spans="1:6">
      <c r="A19" s="8" t="s">
        <v>14</v>
      </c>
      <c r="B19" s="4">
        <v>53302</v>
      </c>
      <c r="C19" s="3">
        <v>39</v>
      </c>
      <c r="D19" s="3">
        <v>31</v>
      </c>
      <c r="E19" s="22">
        <v>28</v>
      </c>
      <c r="F19" s="9">
        <f>B19/E19</f>
        <v>1903.6428571428571</v>
      </c>
    </row>
    <row r="20" spans="1:6">
      <c r="A20" s="8" t="s">
        <v>15</v>
      </c>
      <c r="B20" s="4">
        <v>40875</v>
      </c>
      <c r="C20" s="3">
        <v>31</v>
      </c>
      <c r="D20" s="3">
        <v>26</v>
      </c>
      <c r="E20" s="22">
        <v>23</v>
      </c>
      <c r="F20" s="9">
        <f>B20/E20</f>
        <v>1777.1739130434783</v>
      </c>
    </row>
    <row r="21" spans="1:6">
      <c r="A21" s="8" t="s">
        <v>16</v>
      </c>
      <c r="B21" s="4">
        <v>77909</v>
      </c>
      <c r="C21" s="3">
        <v>52</v>
      </c>
      <c r="D21" s="3">
        <v>47</v>
      </c>
      <c r="E21" s="22">
        <v>43</v>
      </c>
      <c r="F21" s="9">
        <f>B21/E21</f>
        <v>1811.8372093023256</v>
      </c>
    </row>
    <row r="22" spans="1:6">
      <c r="A22" s="8" t="s">
        <v>17</v>
      </c>
      <c r="B22" s="4">
        <v>62417</v>
      </c>
      <c r="C22" s="3">
        <v>41</v>
      </c>
      <c r="D22" s="3">
        <v>34</v>
      </c>
      <c r="E22" s="22">
        <v>31</v>
      </c>
      <c r="F22" s="9">
        <f>B22/E22</f>
        <v>2013.4516129032259</v>
      </c>
    </row>
    <row r="23" spans="1:6">
      <c r="A23" s="8" t="s">
        <v>18</v>
      </c>
      <c r="B23" s="4">
        <v>46600</v>
      </c>
      <c r="C23" s="3">
        <v>29</v>
      </c>
      <c r="D23" s="3">
        <v>27</v>
      </c>
      <c r="E23" s="22">
        <v>24</v>
      </c>
      <c r="F23" s="9">
        <f>B23/E23</f>
        <v>1941.6666666666667</v>
      </c>
    </row>
    <row r="24" spans="1:6">
      <c r="A24" s="8" t="s">
        <v>19</v>
      </c>
      <c r="B24" s="4">
        <v>44930</v>
      </c>
      <c r="C24" s="3">
        <v>34</v>
      </c>
      <c r="D24" s="3">
        <v>31</v>
      </c>
      <c r="E24" s="22">
        <v>28</v>
      </c>
      <c r="F24" s="9">
        <f>B24/E24</f>
        <v>1604.6428571428571</v>
      </c>
    </row>
    <row r="25" spans="1:6">
      <c r="A25" s="8" t="s">
        <v>20</v>
      </c>
      <c r="B25" s="4">
        <v>26350</v>
      </c>
      <c r="C25" s="3">
        <v>22</v>
      </c>
      <c r="D25" s="3">
        <v>21</v>
      </c>
      <c r="E25" s="22">
        <v>19</v>
      </c>
      <c r="F25" s="9">
        <f>B25/E25</f>
        <v>1386.8421052631579</v>
      </c>
    </row>
    <row r="26" spans="1:6">
      <c r="A26" s="8" t="s">
        <v>21</v>
      </c>
      <c r="B26" s="4">
        <v>15274</v>
      </c>
      <c r="C26" s="3">
        <v>11</v>
      </c>
      <c r="D26" s="3">
        <v>10</v>
      </c>
      <c r="E26" s="22">
        <v>8</v>
      </c>
      <c r="F26" s="9">
        <f>B26/E26</f>
        <v>1909.25</v>
      </c>
    </row>
    <row r="27" spans="1:6">
      <c r="A27" s="8" t="s">
        <v>22</v>
      </c>
      <c r="B27" s="4">
        <v>12959</v>
      </c>
      <c r="C27" s="3">
        <v>15</v>
      </c>
      <c r="D27" s="3">
        <v>10</v>
      </c>
      <c r="E27" s="22">
        <v>8</v>
      </c>
      <c r="F27" s="9">
        <f>B27/E27</f>
        <v>1619.875</v>
      </c>
    </row>
    <row r="28" spans="1:6">
      <c r="A28" s="8" t="s">
        <v>23</v>
      </c>
      <c r="B28" s="4">
        <v>12161</v>
      </c>
      <c r="C28" s="3">
        <v>10</v>
      </c>
      <c r="D28" s="3">
        <v>10</v>
      </c>
      <c r="E28" s="22">
        <v>8</v>
      </c>
      <c r="F28" s="9">
        <f>B28/E28</f>
        <v>1520.125</v>
      </c>
    </row>
    <row r="29" spans="1:6">
      <c r="A29" s="8" t="s">
        <v>24</v>
      </c>
      <c r="B29" s="4">
        <v>8551</v>
      </c>
      <c r="C29" s="3">
        <v>7</v>
      </c>
      <c r="D29" s="3">
        <v>6</v>
      </c>
      <c r="E29" s="22">
        <v>4</v>
      </c>
      <c r="F29" s="9">
        <f>B29/E29</f>
        <v>2137.75</v>
      </c>
    </row>
    <row r="30" spans="1:6">
      <c r="A30" s="8" t="s">
        <v>25</v>
      </c>
      <c r="B30" s="4">
        <v>3941</v>
      </c>
      <c r="C30" s="3">
        <v>6</v>
      </c>
      <c r="D30" s="3">
        <v>5</v>
      </c>
      <c r="E30" s="22">
        <v>3</v>
      </c>
      <c r="F30" s="9">
        <f>B30/E30</f>
        <v>1313.6666666666667</v>
      </c>
    </row>
    <row r="31" spans="1:6" s="20" customFormat="1">
      <c r="A31" s="6" t="s">
        <v>3</v>
      </c>
      <c r="B31" s="2">
        <v>263221</v>
      </c>
      <c r="C31" s="5">
        <v>187</v>
      </c>
      <c r="D31" s="5">
        <v>161</v>
      </c>
      <c r="E31" s="21">
        <v>142</v>
      </c>
      <c r="F31" s="7">
        <f>B31/E31</f>
        <v>1853.6690140845071</v>
      </c>
    </row>
    <row r="32" spans="1:6">
      <c r="A32" s="8" t="s">
        <v>26</v>
      </c>
      <c r="B32" s="4">
        <v>58334</v>
      </c>
      <c r="C32" s="3">
        <v>44</v>
      </c>
      <c r="D32" s="3">
        <v>38</v>
      </c>
      <c r="E32" s="22">
        <v>35</v>
      </c>
      <c r="F32" s="9">
        <f>B32/E32</f>
        <v>1666.6857142857143</v>
      </c>
    </row>
    <row r="33" spans="1:6">
      <c r="A33" s="8" t="s">
        <v>27</v>
      </c>
      <c r="B33" s="4">
        <v>37181</v>
      </c>
      <c r="C33" s="3">
        <v>22</v>
      </c>
      <c r="D33" s="3">
        <v>20</v>
      </c>
      <c r="E33" s="22">
        <v>18</v>
      </c>
      <c r="F33" s="9">
        <f>B33/E33</f>
        <v>2065.6111111111113</v>
      </c>
    </row>
    <row r="34" spans="1:6">
      <c r="A34" s="8" t="s">
        <v>28</v>
      </c>
      <c r="B34" s="4">
        <v>25151</v>
      </c>
      <c r="C34" s="3">
        <v>18</v>
      </c>
      <c r="D34" s="3">
        <v>15</v>
      </c>
      <c r="E34" s="22">
        <v>13</v>
      </c>
      <c r="F34" s="9">
        <f>B34/E34</f>
        <v>1934.6923076923076</v>
      </c>
    </row>
    <row r="35" spans="1:6">
      <c r="A35" s="8" t="s">
        <v>29</v>
      </c>
      <c r="B35" s="4">
        <v>41850</v>
      </c>
      <c r="C35" s="3">
        <v>29</v>
      </c>
      <c r="D35" s="3">
        <v>25</v>
      </c>
      <c r="E35" s="22">
        <v>22</v>
      </c>
      <c r="F35" s="9">
        <f>B35/E35</f>
        <v>1902.2727272727273</v>
      </c>
    </row>
    <row r="36" spans="1:6">
      <c r="A36" s="8" t="s">
        <v>30</v>
      </c>
      <c r="B36" s="4">
        <v>33448</v>
      </c>
      <c r="C36" s="3">
        <v>27</v>
      </c>
      <c r="D36" s="3">
        <v>23</v>
      </c>
      <c r="E36" s="22">
        <v>20</v>
      </c>
      <c r="F36" s="9">
        <f>B36/E36</f>
        <v>1672.4</v>
      </c>
    </row>
    <row r="37" spans="1:6">
      <c r="A37" s="8" t="s">
        <v>31</v>
      </c>
      <c r="B37" s="4">
        <v>32700</v>
      </c>
      <c r="C37" s="3">
        <v>24</v>
      </c>
      <c r="D37" s="3">
        <v>19</v>
      </c>
      <c r="E37" s="22">
        <v>17</v>
      </c>
      <c r="F37" s="9">
        <f>B37/E37</f>
        <v>1923.5294117647059</v>
      </c>
    </row>
    <row r="38" spans="1:6">
      <c r="A38" s="8" t="s">
        <v>32</v>
      </c>
      <c r="B38" s="4">
        <v>22374</v>
      </c>
      <c r="C38" s="3">
        <v>13</v>
      </c>
      <c r="D38" s="3">
        <v>10</v>
      </c>
      <c r="E38" s="22">
        <v>8</v>
      </c>
      <c r="F38" s="9">
        <f>B38/E38</f>
        <v>2796.75</v>
      </c>
    </row>
    <row r="39" spans="1:6">
      <c r="A39" s="8" t="s">
        <v>33</v>
      </c>
      <c r="B39" s="4">
        <v>12183</v>
      </c>
      <c r="C39" s="3">
        <v>10</v>
      </c>
      <c r="D39" s="3">
        <v>11</v>
      </c>
      <c r="E39" s="22">
        <v>9</v>
      </c>
      <c r="F39" s="9">
        <f>B39/E39</f>
        <v>1353.6666666666667</v>
      </c>
    </row>
    <row r="40" spans="1:6" s="20" customFormat="1">
      <c r="A40" s="6" t="s">
        <v>3</v>
      </c>
      <c r="B40" s="2">
        <v>161020</v>
      </c>
      <c r="C40" s="5">
        <v>115</v>
      </c>
      <c r="D40" s="5">
        <v>102</v>
      </c>
      <c r="E40" s="21">
        <v>88</v>
      </c>
      <c r="F40" s="7">
        <f>B40/E40</f>
        <v>1829.7727272727273</v>
      </c>
    </row>
    <row r="41" spans="1:6">
      <c r="A41" s="8" t="s">
        <v>34</v>
      </c>
      <c r="B41" s="4">
        <v>51788</v>
      </c>
      <c r="C41" s="3">
        <v>37</v>
      </c>
      <c r="D41" s="3">
        <v>35</v>
      </c>
      <c r="E41" s="22">
        <v>32</v>
      </c>
      <c r="F41" s="9">
        <f>B41/E41</f>
        <v>1618.375</v>
      </c>
    </row>
    <row r="42" spans="1:6">
      <c r="A42" s="8" t="s">
        <v>35</v>
      </c>
      <c r="B42" s="4">
        <v>50905</v>
      </c>
      <c r="C42" s="3">
        <v>31</v>
      </c>
      <c r="D42" s="3">
        <v>28</v>
      </c>
      <c r="E42" s="22">
        <v>25</v>
      </c>
      <c r="F42" s="9">
        <f>B42/E42</f>
        <v>2036.2</v>
      </c>
    </row>
    <row r="43" spans="1:6">
      <c r="A43" s="8" t="s">
        <v>36</v>
      </c>
      <c r="B43" s="4">
        <v>26349</v>
      </c>
      <c r="C43" s="3">
        <v>20</v>
      </c>
      <c r="D43" s="3">
        <v>17</v>
      </c>
      <c r="E43" s="22">
        <v>15</v>
      </c>
      <c r="F43" s="9">
        <f>B43/E43</f>
        <v>1756.6</v>
      </c>
    </row>
    <row r="44" spans="1:6">
      <c r="A44" s="8" t="s">
        <v>37</v>
      </c>
      <c r="B44" s="4">
        <v>15332</v>
      </c>
      <c r="C44" s="3">
        <v>11</v>
      </c>
      <c r="D44" s="3">
        <v>10</v>
      </c>
      <c r="E44" s="22">
        <v>8</v>
      </c>
      <c r="F44" s="9">
        <f>B44/E44</f>
        <v>1916.5</v>
      </c>
    </row>
    <row r="45" spans="1:6">
      <c r="A45" s="8" t="s">
        <v>38</v>
      </c>
      <c r="B45" s="4">
        <v>8463</v>
      </c>
      <c r="C45" s="3">
        <v>8</v>
      </c>
      <c r="D45" s="3">
        <v>6</v>
      </c>
      <c r="E45" s="22">
        <v>4</v>
      </c>
      <c r="F45" s="9">
        <f>B45/E45</f>
        <v>2115.75</v>
      </c>
    </row>
    <row r="46" spans="1:6">
      <c r="A46" s="8" t="s">
        <v>39</v>
      </c>
      <c r="B46" s="4">
        <v>8183</v>
      </c>
      <c r="C46" s="3">
        <v>8</v>
      </c>
      <c r="D46" s="3">
        <v>6</v>
      </c>
      <c r="E46" s="22">
        <v>4</v>
      </c>
      <c r="F46" s="9">
        <f>B46/E46</f>
        <v>2045.75</v>
      </c>
    </row>
    <row r="47" spans="1:6" s="20" customFormat="1">
      <c r="A47" s="6" t="s">
        <v>3</v>
      </c>
      <c r="B47" s="2">
        <v>184161</v>
      </c>
      <c r="C47" s="5">
        <v>123</v>
      </c>
      <c r="D47" s="5">
        <v>114</v>
      </c>
      <c r="E47" s="21">
        <v>99</v>
      </c>
      <c r="F47" s="7">
        <f>B47/E47</f>
        <v>1860.2121212121212</v>
      </c>
    </row>
    <row r="48" spans="1:6">
      <c r="A48" s="8" t="s">
        <v>40</v>
      </c>
      <c r="B48" s="4">
        <v>82818</v>
      </c>
      <c r="C48" s="3">
        <v>55</v>
      </c>
      <c r="D48" s="3">
        <v>46</v>
      </c>
      <c r="E48" s="22">
        <v>42</v>
      </c>
      <c r="F48" s="9">
        <f>B48/E48</f>
        <v>1971.8571428571429</v>
      </c>
    </row>
    <row r="49" spans="1:6">
      <c r="A49" s="8" t="s">
        <v>41</v>
      </c>
      <c r="B49" s="4">
        <v>33423</v>
      </c>
      <c r="C49" s="3">
        <v>19</v>
      </c>
      <c r="D49" s="3">
        <v>21</v>
      </c>
      <c r="E49" s="22">
        <v>18</v>
      </c>
      <c r="F49" s="9">
        <f>B49/E49</f>
        <v>1856.8333333333333</v>
      </c>
    </row>
    <row r="50" spans="1:6">
      <c r="A50" s="8" t="s">
        <v>42</v>
      </c>
      <c r="B50" s="4">
        <v>12116</v>
      </c>
      <c r="C50" s="3">
        <v>10</v>
      </c>
      <c r="D50" s="3">
        <v>9</v>
      </c>
      <c r="E50" s="22">
        <v>7</v>
      </c>
      <c r="F50" s="9">
        <f>B50/E50</f>
        <v>1730.8571428571429</v>
      </c>
    </row>
    <row r="51" spans="1:6">
      <c r="A51" s="8" t="s">
        <v>43</v>
      </c>
      <c r="B51" s="4">
        <v>11984</v>
      </c>
      <c r="C51" s="3">
        <v>10</v>
      </c>
      <c r="D51" s="3">
        <v>10</v>
      </c>
      <c r="E51" s="22">
        <v>8</v>
      </c>
      <c r="F51" s="9">
        <f>B51/E51</f>
        <v>1498</v>
      </c>
    </row>
    <row r="52" spans="1:6">
      <c r="A52" s="8" t="s">
        <v>44</v>
      </c>
      <c r="B52" s="4">
        <v>18890</v>
      </c>
      <c r="C52" s="3">
        <v>13</v>
      </c>
      <c r="D52" s="3">
        <v>13</v>
      </c>
      <c r="E52" s="22">
        <v>11</v>
      </c>
      <c r="F52" s="9">
        <f>B52/E52</f>
        <v>1717.2727272727273</v>
      </c>
    </row>
    <row r="53" spans="1:6">
      <c r="A53" s="8" t="s">
        <v>45</v>
      </c>
      <c r="B53" s="4">
        <v>24930</v>
      </c>
      <c r="C53" s="3">
        <v>16</v>
      </c>
      <c r="D53" s="3">
        <v>15</v>
      </c>
      <c r="E53" s="22">
        <v>13</v>
      </c>
      <c r="F53" s="9">
        <f>B53/E53</f>
        <v>1917.6923076923076</v>
      </c>
    </row>
    <row r="54" spans="1:6" s="20" customFormat="1">
      <c r="A54" s="6" t="s">
        <v>3</v>
      </c>
      <c r="B54" s="2">
        <v>159926</v>
      </c>
      <c r="C54" s="5">
        <v>110</v>
      </c>
      <c r="D54" s="5">
        <v>99</v>
      </c>
      <c r="E54" s="21">
        <v>87</v>
      </c>
      <c r="F54" s="7">
        <f>B54/E54</f>
        <v>1838.2298850574712</v>
      </c>
    </row>
    <row r="55" spans="1:6">
      <c r="A55" s="8" t="s">
        <v>46</v>
      </c>
      <c r="B55" s="4">
        <v>59953</v>
      </c>
      <c r="C55" s="3">
        <v>41</v>
      </c>
      <c r="D55" s="3">
        <v>36</v>
      </c>
      <c r="E55" s="22">
        <v>33</v>
      </c>
      <c r="F55" s="9">
        <f>B55/E55</f>
        <v>1816.7575757575758</v>
      </c>
    </row>
    <row r="56" spans="1:6">
      <c r="A56" s="8" t="s">
        <v>47</v>
      </c>
      <c r="B56" s="4">
        <v>33581</v>
      </c>
      <c r="C56" s="3">
        <v>21</v>
      </c>
      <c r="D56" s="3">
        <v>19</v>
      </c>
      <c r="E56" s="22">
        <v>17</v>
      </c>
      <c r="F56" s="9">
        <f>B56/E56</f>
        <v>1975.3529411764705</v>
      </c>
    </row>
    <row r="57" spans="1:6">
      <c r="A57" s="8" t="s">
        <v>48</v>
      </c>
      <c r="B57" s="4">
        <v>33761</v>
      </c>
      <c r="C57" s="3">
        <v>27</v>
      </c>
      <c r="D57" s="3">
        <v>24</v>
      </c>
      <c r="E57" s="22">
        <v>21</v>
      </c>
      <c r="F57" s="9">
        <f>B57/E57</f>
        <v>1607.6666666666667</v>
      </c>
    </row>
    <row r="58" spans="1:6">
      <c r="A58" s="8" t="s">
        <v>49</v>
      </c>
      <c r="B58" s="4">
        <v>16038</v>
      </c>
      <c r="C58" s="3">
        <v>10</v>
      </c>
      <c r="D58" s="3">
        <v>10</v>
      </c>
      <c r="E58" s="22">
        <v>8</v>
      </c>
      <c r="F58" s="9">
        <f>B58/E58</f>
        <v>2004.75</v>
      </c>
    </row>
    <row r="59" spans="1:6" ht="17.25" thickBot="1">
      <c r="A59" s="10" t="s">
        <v>50</v>
      </c>
      <c r="B59" s="11">
        <v>16593</v>
      </c>
      <c r="C59" s="12">
        <v>11</v>
      </c>
      <c r="D59" s="12">
        <v>10</v>
      </c>
      <c r="E59" s="23">
        <v>8</v>
      </c>
      <c r="F59" s="13">
        <f>B59/E59</f>
        <v>2074.125</v>
      </c>
    </row>
    <row r="60" spans="1:6" ht="30" customHeight="1">
      <c r="A60" s="26" t="s">
        <v>53</v>
      </c>
      <c r="B60" s="26"/>
      <c r="C60" s="26"/>
      <c r="D60" s="26"/>
      <c r="E60" s="26"/>
      <c r="F60" s="26"/>
    </row>
    <row r="61" spans="1:6" ht="30" customHeight="1">
      <c r="A61" s="26" t="s">
        <v>57</v>
      </c>
      <c r="B61" s="26"/>
      <c r="C61" s="26"/>
      <c r="D61" s="26"/>
      <c r="E61" s="26"/>
      <c r="F61" s="26"/>
    </row>
    <row r="62" spans="1:6" ht="30" customHeight="1">
      <c r="A62" s="25" t="s">
        <v>59</v>
      </c>
      <c r="B62" s="25"/>
      <c r="C62" s="25"/>
      <c r="D62" s="25"/>
      <c r="E62" s="25"/>
      <c r="F62" s="25"/>
    </row>
  </sheetData>
  <mergeCells count="8">
    <mergeCell ref="A1:F1"/>
    <mergeCell ref="C4:F4"/>
    <mergeCell ref="A60:F60"/>
    <mergeCell ref="A62:F62"/>
    <mergeCell ref="A61:F61"/>
    <mergeCell ref="A3:F3"/>
    <mergeCell ref="A4:A5"/>
    <mergeCell ref="B4:B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근로감독관 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moel</dc:creator>
  <cp:lastModifiedBy>moel</cp:lastModifiedBy>
  <cp:lastPrinted>2014-05-28T04:47:49Z</cp:lastPrinted>
  <dcterms:created xsi:type="dcterms:W3CDTF">2014-05-28T00:54:50Z</dcterms:created>
  <dcterms:modified xsi:type="dcterms:W3CDTF">2014-07-07T15:09:59Z</dcterms:modified>
</cp:coreProperties>
</file>